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-直接業務\0001-様式\0000-○○工事設計監理業務\"/>
    </mc:Choice>
  </mc:AlternateContent>
  <xr:revisionPtr revIDLastSave="0" documentId="8_{27349901-7D7D-468E-80A1-4717C6B2BE58}" xr6:coauthVersionLast="46" xr6:coauthVersionMax="46" xr10:uidLastSave="{00000000-0000-0000-0000-000000000000}"/>
  <bookViews>
    <workbookView xWindow="28680" yWindow="-210" windowWidth="29040" windowHeight="15840" xr2:uid="{00000000-000D-0000-FFFF-FFFF00000000}"/>
  </bookViews>
  <sheets>
    <sheet name="要望書（記入用）" sheetId="1" r:id="rId1"/>
    <sheet name="要望書（記入例）" sheetId="4" r:id="rId2"/>
    <sheet name="家具備品調書" sheetId="5" r:id="rId3"/>
  </sheets>
  <calcPr calcId="191029"/>
</workbook>
</file>

<file path=xl/calcChain.xml><?xml version="1.0" encoding="utf-8"?>
<calcChain xmlns="http://schemas.openxmlformats.org/spreadsheetml/2006/main"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J82" i="4" l="1"/>
  <c r="I47" i="4"/>
  <c r="I46" i="4" s="1"/>
  <c r="I36" i="4"/>
  <c r="J82" i="1" l="1"/>
</calcChain>
</file>

<file path=xl/sharedStrings.xml><?xml version="1.0" encoding="utf-8"?>
<sst xmlns="http://schemas.openxmlformats.org/spreadsheetml/2006/main" count="683" uniqueCount="325">
  <si>
    <t>建築主</t>
    <rPh sb="0" eb="3">
      <t>ケンチクヌシ</t>
    </rPh>
    <phoneticPr fontId="3"/>
  </si>
  <si>
    <t>A</t>
    <phoneticPr fontId="3"/>
  </si>
  <si>
    <t>住所</t>
    <rPh sb="0" eb="2">
      <t>ジュウショ</t>
    </rPh>
    <phoneticPr fontId="3"/>
  </si>
  <si>
    <t>フリガナ</t>
    <phoneticPr fontId="3"/>
  </si>
  <si>
    <t>氏名</t>
    <rPh sb="0" eb="2">
      <t>シメイ</t>
    </rPh>
    <phoneticPr fontId="3"/>
  </si>
  <si>
    <t>連絡方法</t>
    <rPh sb="0" eb="2">
      <t>レンラク</t>
    </rPh>
    <rPh sb="2" eb="4">
      <t>ホウホウ</t>
    </rPh>
    <phoneticPr fontId="3"/>
  </si>
  <si>
    <t>勤め先</t>
    <rPh sb="0" eb="1">
      <t>ツト</t>
    </rPh>
    <rPh sb="2" eb="3">
      <t>サキ</t>
    </rPh>
    <phoneticPr fontId="3"/>
  </si>
  <si>
    <t>B</t>
    <phoneticPr fontId="3"/>
  </si>
  <si>
    <t>続柄</t>
    <rPh sb="0" eb="2">
      <t>ゾクガラ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</si>
  <si>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</si>
  <si>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</si>
  <si>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年齢</t>
    <rPh sb="0" eb="2">
      <t>ネンレイ</t>
    </rPh>
    <phoneticPr fontId="3"/>
  </si>
  <si>
    <t>勤め先、学校</t>
    <rPh sb="0" eb="1">
      <t>ツト</t>
    </rPh>
    <rPh sb="2" eb="3">
      <t>サキ</t>
    </rPh>
    <rPh sb="4" eb="6">
      <t>ガッコウ</t>
    </rPh>
    <phoneticPr fontId="3"/>
  </si>
  <si>
    <t>する</t>
    <phoneticPr fontId="3"/>
  </si>
  <si>
    <t>しない</t>
    <phoneticPr fontId="3"/>
  </si>
  <si>
    <t>NO</t>
    <phoneticPr fontId="3"/>
  </si>
  <si>
    <t>妻</t>
    <rPh sb="0" eb="1">
      <t>ツマ</t>
    </rPh>
    <phoneticPr fontId="3"/>
  </si>
  <si>
    <t>井関</t>
    <rPh sb="0" eb="2">
      <t>イセキ</t>
    </rPh>
    <phoneticPr fontId="3"/>
  </si>
  <si>
    <t>会社員</t>
    <rPh sb="0" eb="3">
      <t>カイシャイン</t>
    </rPh>
    <phoneticPr fontId="3"/>
  </si>
  <si>
    <t>○</t>
    <phoneticPr fontId="3"/>
  </si>
  <si>
    <t>電話</t>
    <rPh sb="0" eb="2">
      <t>デンワ</t>
    </rPh>
    <phoneticPr fontId="3"/>
  </si>
  <si>
    <t>携帯電話</t>
    <rPh sb="0" eb="2">
      <t>ケイタイ</t>
    </rPh>
    <rPh sb="2" eb="4">
      <t>デンワ</t>
    </rPh>
    <phoneticPr fontId="3"/>
  </si>
  <si>
    <t>電話１</t>
    <rPh sb="0" eb="2">
      <t>デンワ</t>
    </rPh>
    <phoneticPr fontId="3"/>
  </si>
  <si>
    <t>電話２</t>
    <rPh sb="0" eb="2">
      <t>デンワ</t>
    </rPh>
    <phoneticPr fontId="3"/>
  </si>
  <si>
    <t>FAX</t>
    <phoneticPr fontId="3"/>
  </si>
  <si>
    <t>E-mail</t>
    <phoneticPr fontId="3"/>
  </si>
  <si>
    <t>@</t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</si>
  <si>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</si>
  <si>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</si>
  <si>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電話番号</t>
    <rPh sb="0" eb="2">
      <t>デンワ</t>
    </rPh>
    <rPh sb="2" eb="4">
      <t>バンゴウ</t>
    </rPh>
    <phoneticPr fontId="3"/>
  </si>
  <si>
    <t>役職</t>
    <rPh sb="0" eb="2">
      <t>ヤクショク</t>
    </rPh>
    <phoneticPr fontId="3"/>
  </si>
  <si>
    <t>ご家族</t>
    <rPh sb="1" eb="3">
      <t>カゾク</t>
    </rPh>
    <phoneticPr fontId="3"/>
  </si>
  <si>
    <t>克徳</t>
    <rPh sb="0" eb="2">
      <t>カツノリ</t>
    </rPh>
    <phoneticPr fontId="3"/>
  </si>
  <si>
    <t>イセキ</t>
    <phoneticPr fontId="3"/>
  </si>
  <si>
    <t>カツノリ</t>
    <phoneticPr fontId="3"/>
  </si>
  <si>
    <t>0894-62-3205</t>
    <phoneticPr fontId="3"/>
  </si>
  <si>
    <t>趣味</t>
    <rPh sb="0" eb="2">
      <t>シュミ</t>
    </rPh>
    <phoneticPr fontId="3"/>
  </si>
  <si>
    <t>生き甲斐</t>
    <rPh sb="0" eb="1">
      <t>イ</t>
    </rPh>
    <rPh sb="2" eb="4">
      <t>ガイ</t>
    </rPh>
    <phoneticPr fontId="3"/>
  </si>
  <si>
    <t>その他</t>
    <rPh sb="2" eb="3">
      <t>タ</t>
    </rPh>
    <phoneticPr fontId="3"/>
  </si>
  <si>
    <t>西予市野村町野村9号160番地</t>
    <rPh sb="0" eb="3">
      <t>セイヨシ</t>
    </rPh>
    <rPh sb="3" eb="5">
      <t>ノムラ</t>
    </rPh>
    <rPh sb="5" eb="6">
      <t>マチ</t>
    </rPh>
    <rPh sb="6" eb="8">
      <t>ノムラ</t>
    </rPh>
    <rPh sb="9" eb="10">
      <t>ゴウ</t>
    </rPh>
    <rPh sb="13" eb="15">
      <t>バンチ</t>
    </rPh>
    <phoneticPr fontId="3"/>
  </si>
  <si>
    <t>同上</t>
    <rPh sb="0" eb="2">
      <t>ドウジョウ</t>
    </rPh>
    <phoneticPr fontId="3"/>
  </si>
  <si>
    <t>docomo.ne.jp</t>
    <phoneticPr fontId="3"/>
  </si>
  <si>
    <t>デザインシステム</t>
    <phoneticPr fontId="3"/>
  </si>
  <si>
    <t>代表者</t>
    <rPh sb="0" eb="3">
      <t>ダイヒョウシャ</t>
    </rPh>
    <phoneticPr fontId="3"/>
  </si>
  <si>
    <t>長男</t>
    <rPh sb="0" eb="2">
      <t>チョウナン</t>
    </rPh>
    <phoneticPr fontId="3"/>
  </si>
  <si>
    <t>次男</t>
    <rPh sb="0" eb="2">
      <t>ジナン</t>
    </rPh>
    <phoneticPr fontId="3"/>
  </si>
  <si>
    <t>祖父</t>
    <rPh sb="0" eb="2">
      <t>ソフ</t>
    </rPh>
    <phoneticPr fontId="3"/>
  </si>
  <si>
    <t>祖母</t>
    <rPh sb="0" eb="2">
      <t>ソボ</t>
    </rPh>
    <phoneticPr fontId="3"/>
  </si>
  <si>
    <t>無職</t>
    <rPh sb="0" eb="2">
      <t>ムショク</t>
    </rPh>
    <phoneticPr fontId="3"/>
  </si>
  <si>
    <t>本人</t>
    <rPh sb="0" eb="2">
      <t>ホンニン</t>
    </rPh>
    <phoneticPr fontId="3"/>
  </si>
  <si>
    <t>自営</t>
    <rPh sb="0" eb="2">
      <t>ジエイ</t>
    </rPh>
    <phoneticPr fontId="3"/>
  </si>
  <si>
    <t>C</t>
    <phoneticPr fontId="3"/>
  </si>
  <si>
    <t>建設地</t>
    <rPh sb="0" eb="2">
      <t>ケンセツ</t>
    </rPh>
    <rPh sb="2" eb="3">
      <t>チ</t>
    </rPh>
    <phoneticPr fontId="3"/>
  </si>
  <si>
    <t>地名地番</t>
    <rPh sb="0" eb="2">
      <t>チメイ</t>
    </rPh>
    <rPh sb="2" eb="4">
      <t>チバン</t>
    </rPh>
    <phoneticPr fontId="3"/>
  </si>
  <si>
    <t>地目</t>
    <rPh sb="0" eb="2">
      <t>チモク</t>
    </rPh>
    <phoneticPr fontId="3"/>
  </si>
  <si>
    <t>農地</t>
    <rPh sb="0" eb="2">
      <t>ノウチ</t>
    </rPh>
    <phoneticPr fontId="3"/>
  </si>
  <si>
    <t>地積面積</t>
    <rPh sb="0" eb="2">
      <t>チセキ</t>
    </rPh>
    <rPh sb="2" eb="4">
      <t>メンセキ</t>
    </rPh>
    <phoneticPr fontId="3"/>
  </si>
  <si>
    <t>ｍ2</t>
    <phoneticPr fontId="3"/>
  </si>
  <si>
    <t>農地の場合</t>
    <rPh sb="0" eb="2">
      <t>ノウチ</t>
    </rPh>
    <rPh sb="3" eb="5">
      <t>バアイ</t>
    </rPh>
    <phoneticPr fontId="3"/>
  </si>
  <si>
    <t>所有者</t>
    <rPh sb="0" eb="3">
      <t>ショユウシャ</t>
    </rPh>
    <phoneticPr fontId="3"/>
  </si>
  <si>
    <t>借地の場合認可</t>
    <rPh sb="0" eb="2">
      <t>シャクチ</t>
    </rPh>
    <rPh sb="3" eb="5">
      <t>バアイ</t>
    </rPh>
    <rPh sb="5" eb="7">
      <t>ニンカ</t>
    </rPh>
    <phoneticPr fontId="3"/>
  </si>
  <si>
    <t>承諾済み</t>
    <rPh sb="0" eb="2">
      <t>ショウダク</t>
    </rPh>
    <rPh sb="2" eb="3">
      <t>ズ</t>
    </rPh>
    <phoneticPr fontId="3"/>
  </si>
  <si>
    <t>実測面積</t>
    <rPh sb="0" eb="2">
      <t>ジッソク</t>
    </rPh>
    <rPh sb="2" eb="4">
      <t>メンセキ</t>
    </rPh>
    <phoneticPr fontId="3"/>
  </si>
  <si>
    <t>不明</t>
    <rPh sb="0" eb="2">
      <t>フメイ</t>
    </rPh>
    <phoneticPr fontId="3"/>
  </si>
  <si>
    <t>転用認可頃</t>
    <rPh sb="0" eb="2">
      <t>テンヨウ</t>
    </rPh>
    <rPh sb="2" eb="4">
      <t>ニンカ</t>
    </rPh>
    <rPh sb="4" eb="5">
      <t>コロ</t>
    </rPh>
    <phoneticPr fontId="3"/>
  </si>
  <si>
    <t>2015/10/初旬</t>
    <rPh sb="8" eb="10">
      <t>ショジュン</t>
    </rPh>
    <phoneticPr fontId="3"/>
  </si>
  <si>
    <t>D</t>
    <phoneticPr fontId="3"/>
  </si>
  <si>
    <t>建設予算</t>
    <rPh sb="0" eb="2">
      <t>ケンセツ</t>
    </rPh>
    <rPh sb="2" eb="4">
      <t>ヨサン</t>
    </rPh>
    <phoneticPr fontId="3"/>
  </si>
  <si>
    <t>建物予算</t>
    <rPh sb="0" eb="2">
      <t>タテモノ</t>
    </rPh>
    <rPh sb="2" eb="4">
      <t>ヨサン</t>
    </rPh>
    <phoneticPr fontId="3"/>
  </si>
  <si>
    <t>坪×</t>
    <rPh sb="0" eb="1">
      <t>ツボ</t>
    </rPh>
    <phoneticPr fontId="3"/>
  </si>
  <si>
    <t>万円</t>
    <rPh sb="0" eb="2">
      <t>マンエン</t>
    </rPh>
    <phoneticPr fontId="3"/>
  </si>
  <si>
    <t>万円＝</t>
    <rPh sb="0" eb="2">
      <t>マンエン</t>
    </rPh>
    <phoneticPr fontId="3"/>
  </si>
  <si>
    <t>外構予算</t>
    <rPh sb="0" eb="2">
      <t>ガイコウ</t>
    </rPh>
    <rPh sb="2" eb="4">
      <t>ヨサン</t>
    </rPh>
    <phoneticPr fontId="3"/>
  </si>
  <si>
    <t>カーポート　エントランス</t>
    <phoneticPr fontId="3"/>
  </si>
  <si>
    <t>造成</t>
    <rPh sb="0" eb="2">
      <t>ゾウセイ</t>
    </rPh>
    <phoneticPr fontId="3"/>
  </si>
  <si>
    <t>切り土　擁壁</t>
    <rPh sb="0" eb="1">
      <t>キ</t>
    </rPh>
    <rPh sb="2" eb="3">
      <t>ド</t>
    </rPh>
    <rPh sb="4" eb="6">
      <t>ヨウヘキ</t>
    </rPh>
    <phoneticPr fontId="3"/>
  </si>
  <si>
    <t>カーテン類</t>
    <rPh sb="4" eb="5">
      <t>ルイ</t>
    </rPh>
    <phoneticPr fontId="3"/>
  </si>
  <si>
    <t>雑費</t>
    <rPh sb="0" eb="2">
      <t>ザッピ</t>
    </rPh>
    <phoneticPr fontId="3"/>
  </si>
  <si>
    <t>設計監理費</t>
    <rPh sb="0" eb="2">
      <t>セッケイ</t>
    </rPh>
    <rPh sb="2" eb="5">
      <t>カンリヒ</t>
    </rPh>
    <phoneticPr fontId="3"/>
  </si>
  <si>
    <t>合計</t>
    <rPh sb="0" eb="2">
      <t>ゴウケイ</t>
    </rPh>
    <phoneticPr fontId="3"/>
  </si>
  <si>
    <t>上棟、落成　賄い費</t>
    <rPh sb="0" eb="2">
      <t>ジョウトウ</t>
    </rPh>
    <rPh sb="3" eb="5">
      <t>ラクセイ</t>
    </rPh>
    <rPh sb="6" eb="7">
      <t>マカナ</t>
    </rPh>
    <rPh sb="8" eb="9">
      <t>ヒ</t>
    </rPh>
    <phoneticPr fontId="3"/>
  </si>
  <si>
    <t>受付</t>
    <rPh sb="0" eb="2">
      <t>ウケツケ</t>
    </rPh>
    <phoneticPr fontId="3"/>
  </si>
  <si>
    <t>E</t>
    <phoneticPr fontId="3"/>
  </si>
  <si>
    <t>建設資金</t>
    <rPh sb="0" eb="2">
      <t>ケンセツ</t>
    </rPh>
    <rPh sb="2" eb="4">
      <t>シキン</t>
    </rPh>
    <phoneticPr fontId="3"/>
  </si>
  <si>
    <t>借入金１</t>
    <rPh sb="0" eb="1">
      <t>カ</t>
    </rPh>
    <rPh sb="1" eb="2">
      <t>イ</t>
    </rPh>
    <rPh sb="2" eb="3">
      <t>キン</t>
    </rPh>
    <phoneticPr fontId="3"/>
  </si>
  <si>
    <t>借入金２</t>
    <rPh sb="0" eb="1">
      <t>カ</t>
    </rPh>
    <rPh sb="1" eb="2">
      <t>イ</t>
    </rPh>
    <rPh sb="2" eb="3">
      <t>キン</t>
    </rPh>
    <phoneticPr fontId="3"/>
  </si>
  <si>
    <t>借入金３</t>
    <rPh sb="0" eb="1">
      <t>カ</t>
    </rPh>
    <rPh sb="1" eb="2">
      <t>イ</t>
    </rPh>
    <rPh sb="2" eb="3">
      <t>キン</t>
    </rPh>
    <phoneticPr fontId="3"/>
  </si>
  <si>
    <t>住宅支援機構</t>
    <rPh sb="0" eb="2">
      <t>ジュウタク</t>
    </rPh>
    <rPh sb="2" eb="4">
      <t>シエン</t>
    </rPh>
    <rPh sb="4" eb="6">
      <t>キコウ</t>
    </rPh>
    <phoneticPr fontId="3"/>
  </si>
  <si>
    <t>親又は祖父母</t>
    <rPh sb="0" eb="1">
      <t>オヤ</t>
    </rPh>
    <rPh sb="1" eb="2">
      <t>マタ</t>
    </rPh>
    <rPh sb="3" eb="6">
      <t>ソフボ</t>
    </rPh>
    <phoneticPr fontId="3"/>
  </si>
  <si>
    <t>銀行ローン</t>
    <rPh sb="0" eb="2">
      <t>ギンコウ</t>
    </rPh>
    <phoneticPr fontId="3"/>
  </si>
  <si>
    <t>伊予銀行</t>
    <rPh sb="0" eb="2">
      <t>イヨ</t>
    </rPh>
    <rPh sb="2" eb="4">
      <t>ギンコウ</t>
    </rPh>
    <phoneticPr fontId="3"/>
  </si>
  <si>
    <t>1110万円贈与非課税内</t>
    <rPh sb="4" eb="6">
      <t>マンエン</t>
    </rPh>
    <rPh sb="6" eb="8">
      <t>ゾウヨ</t>
    </rPh>
    <rPh sb="8" eb="11">
      <t>ヒカゼイ</t>
    </rPh>
    <rPh sb="11" eb="12">
      <t>ナイ</t>
    </rPh>
    <phoneticPr fontId="3"/>
  </si>
  <si>
    <t>検討中</t>
    <rPh sb="0" eb="2">
      <t>ケントウ</t>
    </rPh>
    <rPh sb="2" eb="3">
      <t>チュウ</t>
    </rPh>
    <phoneticPr fontId="3"/>
  </si>
  <si>
    <t>補助金１</t>
    <rPh sb="0" eb="2">
      <t>ホジョ</t>
    </rPh>
    <rPh sb="2" eb="3">
      <t>キン</t>
    </rPh>
    <phoneticPr fontId="3"/>
  </si>
  <si>
    <t>浄化槽</t>
    <rPh sb="0" eb="3">
      <t>ジョウカソウ</t>
    </rPh>
    <phoneticPr fontId="3"/>
  </si>
  <si>
    <t>補助金２</t>
    <rPh sb="0" eb="2">
      <t>ホジョ</t>
    </rPh>
    <rPh sb="2" eb="3">
      <t>キン</t>
    </rPh>
    <phoneticPr fontId="3"/>
  </si>
  <si>
    <t>西予市</t>
    <rPh sb="0" eb="3">
      <t>セイヨシ</t>
    </rPh>
    <phoneticPr fontId="3"/>
  </si>
  <si>
    <t>補助金３</t>
    <rPh sb="0" eb="2">
      <t>ホジョ</t>
    </rPh>
    <rPh sb="2" eb="3">
      <t>キン</t>
    </rPh>
    <phoneticPr fontId="3"/>
  </si>
  <si>
    <t>過不足金</t>
    <rPh sb="0" eb="3">
      <t>カブソク</t>
    </rPh>
    <rPh sb="3" eb="4">
      <t>キン</t>
    </rPh>
    <phoneticPr fontId="3"/>
  </si>
  <si>
    <t>F</t>
    <phoneticPr fontId="3"/>
  </si>
  <si>
    <t>住宅支援機構１</t>
    <rPh sb="0" eb="2">
      <t>ジュウタク</t>
    </rPh>
    <rPh sb="2" eb="4">
      <t>シエン</t>
    </rPh>
    <rPh sb="4" eb="6">
      <t>キコウ</t>
    </rPh>
    <phoneticPr fontId="3"/>
  </si>
  <si>
    <t>住宅支援機構２</t>
    <rPh sb="0" eb="2">
      <t>ジュウタク</t>
    </rPh>
    <rPh sb="2" eb="4">
      <t>シエン</t>
    </rPh>
    <rPh sb="4" eb="6">
      <t>キコウ</t>
    </rPh>
    <phoneticPr fontId="3"/>
  </si>
  <si>
    <t>住宅支援機構３</t>
    <rPh sb="0" eb="2">
      <t>ジュウタク</t>
    </rPh>
    <rPh sb="2" eb="4">
      <t>シエン</t>
    </rPh>
    <rPh sb="4" eb="6">
      <t>キコウ</t>
    </rPh>
    <phoneticPr fontId="3"/>
  </si>
  <si>
    <t>住宅支援機構４</t>
    <rPh sb="0" eb="2">
      <t>ジュウタク</t>
    </rPh>
    <rPh sb="2" eb="4">
      <t>シエン</t>
    </rPh>
    <rPh sb="4" eb="6">
      <t>キコウ</t>
    </rPh>
    <phoneticPr fontId="3"/>
  </si>
  <si>
    <t>県産材</t>
    <rPh sb="0" eb="3">
      <t>ケンサンザイ</t>
    </rPh>
    <phoneticPr fontId="3"/>
  </si>
  <si>
    <t>贈与税加算</t>
    <rPh sb="0" eb="3">
      <t>ゾウヨゼイ</t>
    </rPh>
    <rPh sb="3" eb="5">
      <t>カサン</t>
    </rPh>
    <phoneticPr fontId="3"/>
  </si>
  <si>
    <t>取得減税</t>
    <rPh sb="0" eb="2">
      <t>シュトク</t>
    </rPh>
    <rPh sb="2" eb="4">
      <t>ゲンゼイ</t>
    </rPh>
    <phoneticPr fontId="3"/>
  </si>
  <si>
    <t>NO</t>
    <phoneticPr fontId="3"/>
  </si>
  <si>
    <t>種別</t>
    <rPh sb="0" eb="2">
      <t>シュベツ</t>
    </rPh>
    <phoneticPr fontId="3"/>
  </si>
  <si>
    <t>助成種別</t>
    <rPh sb="0" eb="2">
      <t>ジョセイ</t>
    </rPh>
    <rPh sb="2" eb="4">
      <t>シュベツ</t>
    </rPh>
    <phoneticPr fontId="3"/>
  </si>
  <si>
    <t>活用しない</t>
    <rPh sb="0" eb="2">
      <t>カツヨウ</t>
    </rPh>
    <phoneticPr fontId="3"/>
  </si>
  <si>
    <t>活用したい</t>
    <rPh sb="0" eb="2">
      <t>カツヨウ</t>
    </rPh>
    <phoneticPr fontId="3"/>
  </si>
  <si>
    <t>浄化槽補助</t>
    <rPh sb="0" eb="3">
      <t>ジョウカソウ</t>
    </rPh>
    <rPh sb="3" eb="5">
      <t>ホジョ</t>
    </rPh>
    <phoneticPr fontId="3"/>
  </si>
  <si>
    <t>〃</t>
    <phoneticPr fontId="3"/>
  </si>
  <si>
    <t>愛媛県（利子補給）</t>
    <rPh sb="0" eb="3">
      <t>エヒメケン</t>
    </rPh>
    <rPh sb="4" eb="6">
      <t>リシ</t>
    </rPh>
    <rPh sb="6" eb="8">
      <t>ホキュウ</t>
    </rPh>
    <phoneticPr fontId="3"/>
  </si>
  <si>
    <t>窓口</t>
    <rPh sb="0" eb="2">
      <t>マドグチ</t>
    </rPh>
    <phoneticPr fontId="3"/>
  </si>
  <si>
    <t>銀行</t>
    <rPh sb="0" eb="2">
      <t>ギンコウ</t>
    </rPh>
    <phoneticPr fontId="3"/>
  </si>
  <si>
    <t>フラット35（融資加算）</t>
    <rPh sb="7" eb="9">
      <t>ユウシ</t>
    </rPh>
    <rPh sb="9" eb="11">
      <t>カサン</t>
    </rPh>
    <phoneticPr fontId="3"/>
  </si>
  <si>
    <t>省エネ基準（〃）</t>
    <rPh sb="0" eb="1">
      <t>ショウ</t>
    </rPh>
    <rPh sb="3" eb="5">
      <t>キジュン</t>
    </rPh>
    <phoneticPr fontId="3"/>
  </si>
  <si>
    <t>西予市（補助金）</t>
    <rPh sb="0" eb="3">
      <t>セイヨシ</t>
    </rPh>
    <rPh sb="4" eb="6">
      <t>ホジョ</t>
    </rPh>
    <rPh sb="6" eb="7">
      <t>キン</t>
    </rPh>
    <phoneticPr fontId="3"/>
  </si>
  <si>
    <t>確定申告（税控除）</t>
    <rPh sb="0" eb="2">
      <t>カクテイ</t>
    </rPh>
    <rPh sb="2" eb="4">
      <t>シンコク</t>
    </rPh>
    <rPh sb="5" eb="6">
      <t>ゼイ</t>
    </rPh>
    <rPh sb="6" eb="8">
      <t>コウジョ</t>
    </rPh>
    <phoneticPr fontId="3"/>
  </si>
  <si>
    <t>確定申告（〃）</t>
    <rPh sb="0" eb="2">
      <t>カクテイ</t>
    </rPh>
    <rPh sb="2" eb="4">
      <t>シンコク</t>
    </rPh>
    <phoneticPr fontId="3"/>
  </si>
  <si>
    <t>西予市税務相談</t>
    <rPh sb="0" eb="3">
      <t>セイヨシ</t>
    </rPh>
    <rPh sb="3" eb="5">
      <t>ゼイム</t>
    </rPh>
    <rPh sb="5" eb="7">
      <t>ソウダン</t>
    </rPh>
    <phoneticPr fontId="3"/>
  </si>
  <si>
    <t>等級１</t>
    <rPh sb="0" eb="2">
      <t>トウキュウ</t>
    </rPh>
    <phoneticPr fontId="3"/>
  </si>
  <si>
    <t>等級３</t>
    <rPh sb="0" eb="2">
      <t>トウキュウ</t>
    </rPh>
    <phoneticPr fontId="3"/>
  </si>
  <si>
    <t>建築基準法　１．５倍</t>
    <rPh sb="0" eb="2">
      <t>ケンチク</t>
    </rPh>
    <rPh sb="2" eb="5">
      <t>キジュンホウ</t>
    </rPh>
    <rPh sb="9" eb="10">
      <t>バイ</t>
    </rPh>
    <phoneticPr fontId="3"/>
  </si>
  <si>
    <t>建築基準法　１．２５倍</t>
    <rPh sb="0" eb="2">
      <t>ケンチク</t>
    </rPh>
    <rPh sb="2" eb="5">
      <t>キジュンホウ</t>
    </rPh>
    <rPh sb="10" eb="11">
      <t>バイ</t>
    </rPh>
    <phoneticPr fontId="3"/>
  </si>
  <si>
    <t>建築基準法　1.0倍</t>
    <rPh sb="0" eb="2">
      <t>ケンチク</t>
    </rPh>
    <rPh sb="2" eb="5">
      <t>キジュンホウ</t>
    </rPh>
    <rPh sb="9" eb="10">
      <t>バイ</t>
    </rPh>
    <phoneticPr fontId="3"/>
  </si>
  <si>
    <t>省エネルギ－</t>
    <rPh sb="0" eb="1">
      <t>ショウ</t>
    </rPh>
    <phoneticPr fontId="3"/>
  </si>
  <si>
    <t>G</t>
    <phoneticPr fontId="3"/>
  </si>
  <si>
    <t>計画概要</t>
    <rPh sb="0" eb="2">
      <t>ケイカク</t>
    </rPh>
    <rPh sb="2" eb="4">
      <t>ガイヨウ</t>
    </rPh>
    <phoneticPr fontId="3"/>
  </si>
  <si>
    <t>建築する理由</t>
    <rPh sb="0" eb="2">
      <t>ケンチク</t>
    </rPh>
    <rPh sb="4" eb="6">
      <t>リユウ</t>
    </rPh>
    <phoneticPr fontId="3"/>
  </si>
  <si>
    <t>手狭</t>
    <rPh sb="0" eb="2">
      <t>テゼマ</t>
    </rPh>
    <phoneticPr fontId="3"/>
  </si>
  <si>
    <t>老朽化</t>
    <rPh sb="0" eb="3">
      <t>ロウキュウカ</t>
    </rPh>
    <phoneticPr fontId="3"/>
  </si>
  <si>
    <t>構造</t>
    <rPh sb="0" eb="2">
      <t>コウゾウ</t>
    </rPh>
    <phoneticPr fontId="3"/>
  </si>
  <si>
    <t>木造在来</t>
    <rPh sb="0" eb="2">
      <t>モクゾウ</t>
    </rPh>
    <rPh sb="2" eb="4">
      <t>ザイライ</t>
    </rPh>
    <phoneticPr fontId="3"/>
  </si>
  <si>
    <t>鉄骨造</t>
    <rPh sb="0" eb="2">
      <t>テッコツ</t>
    </rPh>
    <rPh sb="2" eb="3">
      <t>ゾウ</t>
    </rPh>
    <phoneticPr fontId="3"/>
  </si>
  <si>
    <t>木造２×４</t>
    <rPh sb="0" eb="2">
      <t>モクゾウ</t>
    </rPh>
    <phoneticPr fontId="3"/>
  </si>
  <si>
    <t>ブロック造</t>
    <rPh sb="4" eb="5">
      <t>ゾウ</t>
    </rPh>
    <phoneticPr fontId="3"/>
  </si>
  <si>
    <t>コンクリート造</t>
    <rPh sb="6" eb="7">
      <t>ゾウ</t>
    </rPh>
    <phoneticPr fontId="3"/>
  </si>
  <si>
    <t>混構造</t>
    <rPh sb="0" eb="3">
      <t>コンコウゾウ</t>
    </rPh>
    <phoneticPr fontId="3"/>
  </si>
  <si>
    <t>階数</t>
    <rPh sb="0" eb="2">
      <t>カイスウ</t>
    </rPh>
    <phoneticPr fontId="3"/>
  </si>
  <si>
    <t>階建て</t>
    <rPh sb="0" eb="2">
      <t>カイタ</t>
    </rPh>
    <phoneticPr fontId="3"/>
  </si>
  <si>
    <t>延べ面積</t>
    <rPh sb="0" eb="1">
      <t>ノ</t>
    </rPh>
    <rPh sb="2" eb="4">
      <t>メンセキ</t>
    </rPh>
    <phoneticPr fontId="3"/>
  </si>
  <si>
    <t>ｍ2　／坪</t>
    <rPh sb="4" eb="5">
      <t>ツボ</t>
    </rPh>
    <phoneticPr fontId="3"/>
  </si>
  <si>
    <t>工事期間</t>
    <rPh sb="0" eb="2">
      <t>コウジ</t>
    </rPh>
    <rPh sb="2" eb="4">
      <t>キカン</t>
    </rPh>
    <phoneticPr fontId="3"/>
  </si>
  <si>
    <t>月着工</t>
    <rPh sb="0" eb="1">
      <t>ツキ</t>
    </rPh>
    <rPh sb="1" eb="3">
      <t>チャッコウ</t>
    </rPh>
    <phoneticPr fontId="3"/>
  </si>
  <si>
    <t>年</t>
    <rPh sb="0" eb="1">
      <t>ネン</t>
    </rPh>
    <phoneticPr fontId="3"/>
  </si>
  <si>
    <t>月完成</t>
    <rPh sb="0" eb="1">
      <t>ツキ</t>
    </rPh>
    <rPh sb="1" eb="3">
      <t>カンセイ</t>
    </rPh>
    <phoneticPr fontId="3"/>
  </si>
  <si>
    <t>重厚和風</t>
    <rPh sb="0" eb="2">
      <t>ジュウコウ</t>
    </rPh>
    <rPh sb="2" eb="4">
      <t>ワフウ</t>
    </rPh>
    <phoneticPr fontId="3"/>
  </si>
  <si>
    <t>シンプル和風</t>
    <rPh sb="4" eb="6">
      <t>ワフウ</t>
    </rPh>
    <phoneticPr fontId="3"/>
  </si>
  <si>
    <t>重厚洋風</t>
    <rPh sb="0" eb="2">
      <t>ジュウコウ</t>
    </rPh>
    <rPh sb="2" eb="4">
      <t>ヨウフウ</t>
    </rPh>
    <phoneticPr fontId="3"/>
  </si>
  <si>
    <t>シンプル洋風</t>
    <rPh sb="4" eb="6">
      <t>ヨウフウ</t>
    </rPh>
    <phoneticPr fontId="3"/>
  </si>
  <si>
    <t>近代的</t>
    <rPh sb="0" eb="3">
      <t>キンダイテキ</t>
    </rPh>
    <phoneticPr fontId="3"/>
  </si>
  <si>
    <t>斬新個性的</t>
    <rPh sb="0" eb="2">
      <t>ザンシン</t>
    </rPh>
    <rPh sb="2" eb="5">
      <t>コセイテキ</t>
    </rPh>
    <phoneticPr fontId="3"/>
  </si>
  <si>
    <t>外観イメージ</t>
    <rPh sb="0" eb="2">
      <t>ガイカン</t>
    </rPh>
    <phoneticPr fontId="3"/>
  </si>
  <si>
    <t>切り妻屋根</t>
    <rPh sb="0" eb="1">
      <t>キ</t>
    </rPh>
    <rPh sb="2" eb="3">
      <t>ツマ</t>
    </rPh>
    <rPh sb="3" eb="5">
      <t>ヤネ</t>
    </rPh>
    <phoneticPr fontId="3"/>
  </si>
  <si>
    <t>寄せ棟屋根</t>
    <rPh sb="0" eb="1">
      <t>ヨ</t>
    </rPh>
    <rPh sb="2" eb="3">
      <t>ムネ</t>
    </rPh>
    <rPh sb="3" eb="5">
      <t>ヤネ</t>
    </rPh>
    <phoneticPr fontId="3"/>
  </si>
  <si>
    <t>片流れ屋根</t>
    <rPh sb="0" eb="2">
      <t>カタナガ</t>
    </rPh>
    <rPh sb="3" eb="5">
      <t>ヤネ</t>
    </rPh>
    <phoneticPr fontId="3"/>
  </si>
  <si>
    <t>入母屋屋根</t>
    <rPh sb="0" eb="3">
      <t>イリモヤ</t>
    </rPh>
    <rPh sb="3" eb="5">
      <t>ヤネ</t>
    </rPh>
    <phoneticPr fontId="3"/>
  </si>
  <si>
    <t>陸屋根</t>
    <rPh sb="0" eb="1">
      <t>リク</t>
    </rPh>
    <rPh sb="1" eb="3">
      <t>ヤネ</t>
    </rPh>
    <phoneticPr fontId="3"/>
  </si>
  <si>
    <t>サイディング</t>
    <phoneticPr fontId="3"/>
  </si>
  <si>
    <t>木板</t>
    <rPh sb="0" eb="1">
      <t>モク</t>
    </rPh>
    <rPh sb="1" eb="2">
      <t>イタ</t>
    </rPh>
    <phoneticPr fontId="3"/>
  </si>
  <si>
    <t>漆喰</t>
    <rPh sb="0" eb="2">
      <t>シックイ</t>
    </rPh>
    <phoneticPr fontId="3"/>
  </si>
  <si>
    <t>金属</t>
    <rPh sb="0" eb="2">
      <t>キンゾク</t>
    </rPh>
    <phoneticPr fontId="3"/>
  </si>
  <si>
    <t>ＡＬＣ</t>
    <phoneticPr fontId="3"/>
  </si>
  <si>
    <t>Ｈ</t>
    <phoneticPr fontId="3"/>
  </si>
  <si>
    <t>所要室</t>
    <rPh sb="0" eb="2">
      <t>ショヨウ</t>
    </rPh>
    <rPh sb="2" eb="3">
      <t>シツ</t>
    </rPh>
    <phoneticPr fontId="3"/>
  </si>
  <si>
    <t>必要階</t>
    <rPh sb="0" eb="2">
      <t>ヒツヨウ</t>
    </rPh>
    <rPh sb="2" eb="3">
      <t>カイ</t>
    </rPh>
    <phoneticPr fontId="3"/>
  </si>
  <si>
    <t>要望</t>
    <rPh sb="0" eb="2">
      <t>ヨウボウ</t>
    </rPh>
    <phoneticPr fontId="3"/>
  </si>
  <si>
    <t>間取り</t>
    <rPh sb="0" eb="2">
      <t>マド</t>
    </rPh>
    <phoneticPr fontId="3"/>
  </si>
  <si>
    <t>玄関</t>
    <rPh sb="0" eb="2">
      <t>ゲンカン</t>
    </rPh>
    <phoneticPr fontId="3"/>
  </si>
  <si>
    <t>ホール廊下</t>
    <rPh sb="3" eb="5">
      <t>ロウカ</t>
    </rPh>
    <phoneticPr fontId="3"/>
  </si>
  <si>
    <t>座敷１</t>
    <rPh sb="0" eb="2">
      <t>ザシキ</t>
    </rPh>
    <phoneticPr fontId="3"/>
  </si>
  <si>
    <t>座敷２</t>
    <rPh sb="0" eb="2">
      <t>ザシキ</t>
    </rPh>
    <phoneticPr fontId="3"/>
  </si>
  <si>
    <t>老人室</t>
    <rPh sb="0" eb="2">
      <t>ロウジン</t>
    </rPh>
    <rPh sb="2" eb="3">
      <t>シツ</t>
    </rPh>
    <phoneticPr fontId="3"/>
  </si>
  <si>
    <t>居間</t>
    <rPh sb="0" eb="2">
      <t>イマ</t>
    </rPh>
    <phoneticPr fontId="3"/>
  </si>
  <si>
    <t>食堂</t>
    <rPh sb="0" eb="2">
      <t>ショクドウ</t>
    </rPh>
    <phoneticPr fontId="3"/>
  </si>
  <si>
    <t>台所</t>
    <rPh sb="0" eb="2">
      <t>ダイドコロ</t>
    </rPh>
    <phoneticPr fontId="3"/>
  </si>
  <si>
    <t>茶の間</t>
    <rPh sb="0" eb="1">
      <t>チャ</t>
    </rPh>
    <rPh sb="2" eb="3">
      <t>マ</t>
    </rPh>
    <phoneticPr fontId="3"/>
  </si>
  <si>
    <t>夫婦寝室</t>
    <rPh sb="0" eb="2">
      <t>フウフ</t>
    </rPh>
    <rPh sb="2" eb="4">
      <t>シンシツ</t>
    </rPh>
    <phoneticPr fontId="3"/>
  </si>
  <si>
    <t>子供室１</t>
    <rPh sb="0" eb="3">
      <t>コドモシツ</t>
    </rPh>
    <phoneticPr fontId="3"/>
  </si>
  <si>
    <t>子供室２</t>
    <rPh sb="0" eb="3">
      <t>コドモシツ</t>
    </rPh>
    <phoneticPr fontId="3"/>
  </si>
  <si>
    <t>子供室３</t>
    <rPh sb="0" eb="3">
      <t>コドモシツ</t>
    </rPh>
    <phoneticPr fontId="3"/>
  </si>
  <si>
    <t>書斎</t>
    <rPh sb="0" eb="2">
      <t>ショサイ</t>
    </rPh>
    <phoneticPr fontId="3"/>
  </si>
  <si>
    <t>クローゼット</t>
    <phoneticPr fontId="3"/>
  </si>
  <si>
    <t>納戸</t>
    <rPh sb="0" eb="2">
      <t>ナンド</t>
    </rPh>
    <phoneticPr fontId="3"/>
  </si>
  <si>
    <t>洗面脱衣洗濯室</t>
    <rPh sb="0" eb="7">
      <t>センメン</t>
    </rPh>
    <phoneticPr fontId="3"/>
  </si>
  <si>
    <t>浴室</t>
    <rPh sb="0" eb="2">
      <t>ヨクシツ</t>
    </rPh>
    <phoneticPr fontId="3"/>
  </si>
  <si>
    <t>トイレ１</t>
    <phoneticPr fontId="3"/>
  </si>
  <si>
    <t>トイレ２</t>
    <phoneticPr fontId="3"/>
  </si>
  <si>
    <t>階段室</t>
    <rPh sb="0" eb="3">
      <t>カイダンシツ</t>
    </rPh>
    <phoneticPr fontId="3"/>
  </si>
  <si>
    <t>併用室１</t>
    <rPh sb="0" eb="2">
      <t>ヘイヨウ</t>
    </rPh>
    <rPh sb="2" eb="3">
      <t>シツ</t>
    </rPh>
    <phoneticPr fontId="3"/>
  </si>
  <si>
    <t>併用室２</t>
    <rPh sb="0" eb="2">
      <t>ヘイヨウ</t>
    </rPh>
    <rPh sb="2" eb="3">
      <t>シツ</t>
    </rPh>
    <phoneticPr fontId="3"/>
  </si>
  <si>
    <t>－</t>
    <phoneticPr fontId="3"/>
  </si>
  <si>
    <t>△</t>
    <phoneticPr fontId="3"/>
  </si>
  <si>
    <t>１、２</t>
    <phoneticPr fontId="3"/>
  </si>
  <si>
    <t>１，２</t>
    <phoneticPr fontId="3"/>
  </si>
  <si>
    <t>都市計画地域</t>
    <rPh sb="0" eb="2">
      <t>トシ</t>
    </rPh>
    <rPh sb="2" eb="4">
      <t>ケイカク</t>
    </rPh>
    <rPh sb="4" eb="6">
      <t>チイキ</t>
    </rPh>
    <phoneticPr fontId="3"/>
  </si>
  <si>
    <t>容積率</t>
    <rPh sb="0" eb="2">
      <t>ヨウセキ</t>
    </rPh>
    <rPh sb="2" eb="3">
      <t>リツ</t>
    </rPh>
    <phoneticPr fontId="3"/>
  </si>
  <si>
    <t>建ぺい率</t>
    <rPh sb="0" eb="1">
      <t>ケン</t>
    </rPh>
    <rPh sb="3" eb="4">
      <t>リツ</t>
    </rPh>
    <phoneticPr fontId="3"/>
  </si>
  <si>
    <t>第一種低層住居地域</t>
    <rPh sb="0" eb="3">
      <t>ダイイッシュ</t>
    </rPh>
    <rPh sb="3" eb="5">
      <t>テイソウ</t>
    </rPh>
    <rPh sb="5" eb="7">
      <t>ジュウキョ</t>
    </rPh>
    <rPh sb="7" eb="9">
      <t>チイキ</t>
    </rPh>
    <phoneticPr fontId="3"/>
  </si>
  <si>
    <t>I</t>
    <phoneticPr fontId="3"/>
  </si>
  <si>
    <t>設備</t>
    <rPh sb="0" eb="2">
      <t>セツビ</t>
    </rPh>
    <phoneticPr fontId="3"/>
  </si>
  <si>
    <t>下水形式</t>
    <rPh sb="0" eb="2">
      <t>ゲスイ</t>
    </rPh>
    <rPh sb="2" eb="4">
      <t>ケイシキ</t>
    </rPh>
    <phoneticPr fontId="3"/>
  </si>
  <si>
    <t>下水</t>
    <rPh sb="0" eb="2">
      <t>ゲスイ</t>
    </rPh>
    <phoneticPr fontId="3"/>
  </si>
  <si>
    <t>汲み取り</t>
    <rPh sb="0" eb="1">
      <t>ク</t>
    </rPh>
    <rPh sb="2" eb="3">
      <t>ト</t>
    </rPh>
    <phoneticPr fontId="3"/>
  </si>
  <si>
    <t>給湯設備</t>
    <rPh sb="0" eb="2">
      <t>キュウトウ</t>
    </rPh>
    <rPh sb="2" eb="4">
      <t>セツビ</t>
    </rPh>
    <phoneticPr fontId="3"/>
  </si>
  <si>
    <t>コンロ</t>
    <phoneticPr fontId="3"/>
  </si>
  <si>
    <t>エコキュート</t>
    <phoneticPr fontId="3"/>
  </si>
  <si>
    <t>ガス</t>
    <phoneticPr fontId="3"/>
  </si>
  <si>
    <t>灯油</t>
    <rPh sb="0" eb="2">
      <t>トウユ</t>
    </rPh>
    <phoneticPr fontId="3"/>
  </si>
  <si>
    <t>ソーラー</t>
    <phoneticPr fontId="3"/>
  </si>
  <si>
    <t>天日</t>
    <rPh sb="0" eb="2">
      <t>テンピ</t>
    </rPh>
    <phoneticPr fontId="3"/>
  </si>
  <si>
    <t>IH</t>
    <phoneticPr fontId="3"/>
  </si>
  <si>
    <t>ラジエント</t>
    <phoneticPr fontId="3"/>
  </si>
  <si>
    <t>エアコン</t>
    <phoneticPr fontId="3"/>
  </si>
  <si>
    <t>電気</t>
    <rPh sb="0" eb="2">
      <t>デンキ</t>
    </rPh>
    <phoneticPr fontId="3"/>
  </si>
  <si>
    <t>床暖房</t>
    <rPh sb="0" eb="3">
      <t>ユカダンボウ</t>
    </rPh>
    <phoneticPr fontId="3"/>
  </si>
  <si>
    <t>給湯</t>
    <rPh sb="0" eb="2">
      <t>キュウトウ</t>
    </rPh>
    <phoneticPr fontId="3"/>
  </si>
  <si>
    <t>テレビ</t>
    <phoneticPr fontId="3"/>
  </si>
  <si>
    <t>アンテナ</t>
    <phoneticPr fontId="3"/>
  </si>
  <si>
    <t>有線</t>
    <rPh sb="0" eb="2">
      <t>ユウセン</t>
    </rPh>
    <phoneticPr fontId="3"/>
  </si>
  <si>
    <t>CATV</t>
    <phoneticPr fontId="3"/>
  </si>
  <si>
    <t>NTT</t>
    <phoneticPr fontId="3"/>
  </si>
  <si>
    <t>第2電電</t>
    <rPh sb="0" eb="2">
      <t>ダイニ</t>
    </rPh>
    <rPh sb="2" eb="4">
      <t>デンデン</t>
    </rPh>
    <phoneticPr fontId="3"/>
  </si>
  <si>
    <t>CATV</t>
    <phoneticPr fontId="3"/>
  </si>
  <si>
    <t>対策等級２</t>
    <rPh sb="0" eb="2">
      <t>タイサク</t>
    </rPh>
    <rPh sb="2" eb="4">
      <t>トウキュウ</t>
    </rPh>
    <phoneticPr fontId="3"/>
  </si>
  <si>
    <t>次世代省エネルギー基準</t>
    <rPh sb="0" eb="3">
      <t>ジセダイ</t>
    </rPh>
    <rPh sb="3" eb="4">
      <t>ショウ</t>
    </rPh>
    <rPh sb="9" eb="11">
      <t>キジュン</t>
    </rPh>
    <phoneticPr fontId="3"/>
  </si>
  <si>
    <t>新省エネルギー基準</t>
    <rPh sb="0" eb="1">
      <t>シン</t>
    </rPh>
    <rPh sb="1" eb="2">
      <t>ショウ</t>
    </rPh>
    <rPh sb="7" eb="9">
      <t>キジュン</t>
    </rPh>
    <phoneticPr fontId="3"/>
  </si>
  <si>
    <t>旧省エネルギー基準</t>
    <rPh sb="0" eb="1">
      <t>キュウ</t>
    </rPh>
    <rPh sb="1" eb="2">
      <t>ショウ</t>
    </rPh>
    <rPh sb="7" eb="9">
      <t>キジュン</t>
    </rPh>
    <phoneticPr fontId="3"/>
  </si>
  <si>
    <t>対策等級４　（助成に必要）</t>
    <rPh sb="0" eb="2">
      <t>タイサク</t>
    </rPh>
    <rPh sb="2" eb="4">
      <t>トウキュウ</t>
    </rPh>
    <rPh sb="7" eb="9">
      <t>ジョセイ</t>
    </rPh>
    <rPh sb="10" eb="12">
      <t>ヒツヨウ</t>
    </rPh>
    <phoneticPr fontId="3"/>
  </si>
  <si>
    <t>等級３　（助成に必要）</t>
    <rPh sb="0" eb="2">
      <t>トウキュウ</t>
    </rPh>
    <rPh sb="5" eb="7">
      <t>ジョセイ</t>
    </rPh>
    <rPh sb="8" eb="10">
      <t>ヒツヨウ</t>
    </rPh>
    <phoneticPr fontId="3"/>
  </si>
  <si>
    <t>対策等級３</t>
    <rPh sb="0" eb="2">
      <t>タイサク</t>
    </rPh>
    <rPh sb="2" eb="4">
      <t>トウキュウ</t>
    </rPh>
    <phoneticPr fontId="3"/>
  </si>
  <si>
    <t>耐震等級</t>
    <rPh sb="0" eb="2">
      <t>タイシン</t>
    </rPh>
    <rPh sb="2" eb="4">
      <t>トウキュウ</t>
    </rPh>
    <phoneticPr fontId="3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</si>
  <si>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3"/>
  </si>
  <si>
    <t>高齢者等配慮対策等級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phoneticPr fontId="3"/>
  </si>
  <si>
    <t>等級４　（助成に必要）</t>
    <rPh sb="0" eb="2">
      <t>トウキュウ</t>
    </rPh>
    <rPh sb="5" eb="7">
      <t>ジョセイ</t>
    </rPh>
    <rPh sb="8" eb="10">
      <t>ヒツヨウ</t>
    </rPh>
    <phoneticPr fontId="3"/>
  </si>
  <si>
    <t>等級５　（助成に必要）</t>
    <rPh sb="0" eb="2">
      <t>トウキュウ</t>
    </rPh>
    <rPh sb="5" eb="7">
      <t>ジョセイ</t>
    </rPh>
    <rPh sb="8" eb="10">
      <t>ヒツヨウ</t>
    </rPh>
    <phoneticPr fontId="3"/>
  </si>
  <si>
    <t>等級２　（助成に必要）免震</t>
    <rPh sb="0" eb="2">
      <t>トウキュウ</t>
    </rPh>
    <rPh sb="5" eb="7">
      <t>ジョセイ</t>
    </rPh>
    <rPh sb="8" eb="10">
      <t>ヒツヨウ</t>
    </rPh>
    <rPh sb="11" eb="13">
      <t>メンシン</t>
    </rPh>
    <phoneticPr fontId="3"/>
  </si>
  <si>
    <t>準耐火構造</t>
    <rPh sb="0" eb="3">
      <t>ジュンタイカ</t>
    </rPh>
    <rPh sb="3" eb="5">
      <t>コウゾウ</t>
    </rPh>
    <phoneticPr fontId="3"/>
  </si>
  <si>
    <t>火災保険軽減</t>
    <rPh sb="0" eb="4">
      <t>カサイホケン</t>
    </rPh>
    <rPh sb="4" eb="6">
      <t>ケイゲン</t>
    </rPh>
    <phoneticPr fontId="3"/>
  </si>
  <si>
    <t>太陽光発電</t>
    <rPh sb="0" eb="3">
      <t>タイヨウコウ</t>
    </rPh>
    <rPh sb="3" eb="5">
      <t>ハツデン</t>
    </rPh>
    <phoneticPr fontId="3"/>
  </si>
  <si>
    <t>借入税制仕様</t>
    <rPh sb="0" eb="1">
      <t>カ</t>
    </rPh>
    <rPh sb="1" eb="2">
      <t>イ</t>
    </rPh>
    <rPh sb="2" eb="4">
      <t>ゼイセイ</t>
    </rPh>
    <rPh sb="4" eb="6">
      <t>シヨウ</t>
    </rPh>
    <phoneticPr fontId="3"/>
  </si>
  <si>
    <t>西予市産材＋西予業者</t>
    <rPh sb="0" eb="3">
      <t>セイヨシ</t>
    </rPh>
    <rPh sb="3" eb="5">
      <t>サンザイ</t>
    </rPh>
    <rPh sb="6" eb="8">
      <t>セイヨ</t>
    </rPh>
    <rPh sb="8" eb="10">
      <t>ギョウシャ</t>
    </rPh>
    <phoneticPr fontId="3"/>
  </si>
  <si>
    <t>リフォーム</t>
    <phoneticPr fontId="3"/>
  </si>
  <si>
    <t>住宅支援機構５</t>
    <rPh sb="0" eb="2">
      <t>ジュウタク</t>
    </rPh>
    <rPh sb="2" eb="4">
      <t>シエン</t>
    </rPh>
    <rPh sb="4" eb="6">
      <t>キコウ</t>
    </rPh>
    <phoneticPr fontId="3"/>
  </si>
  <si>
    <t>地域優良住宅（〃）</t>
    <rPh sb="0" eb="2">
      <t>チイキ</t>
    </rPh>
    <rPh sb="2" eb="4">
      <t>ユウリョウ</t>
    </rPh>
    <rPh sb="4" eb="6">
      <t>ジュウタク</t>
    </rPh>
    <phoneticPr fontId="3"/>
  </si>
  <si>
    <t>※２　助成を高めるほど、建築コストは上昇しますので、バランスが必要です。</t>
    <rPh sb="3" eb="5">
      <t>ジョセイ</t>
    </rPh>
    <rPh sb="6" eb="7">
      <t>タカ</t>
    </rPh>
    <rPh sb="12" eb="14">
      <t>ケンチク</t>
    </rPh>
    <rPh sb="18" eb="20">
      <t>ジョウショウ</t>
    </rPh>
    <rPh sb="31" eb="33">
      <t>ヒツヨウ</t>
    </rPh>
    <phoneticPr fontId="3"/>
  </si>
  <si>
    <t>※３　設計上重大な要素です。各申し込みを窓口でしてください。該当するかしないかを確認ください。</t>
    <rPh sb="3" eb="6">
      <t>セッケイジョウ</t>
    </rPh>
    <rPh sb="6" eb="8">
      <t>ジュウダイ</t>
    </rPh>
    <rPh sb="9" eb="11">
      <t>ヨウソ</t>
    </rPh>
    <rPh sb="14" eb="15">
      <t>カク</t>
    </rPh>
    <rPh sb="15" eb="16">
      <t>モウ</t>
    </rPh>
    <rPh sb="17" eb="18">
      <t>コ</t>
    </rPh>
    <rPh sb="20" eb="22">
      <t>マドグチ</t>
    </rPh>
    <rPh sb="30" eb="32">
      <t>ガイトウ</t>
    </rPh>
    <rPh sb="40" eb="42">
      <t>カクニン</t>
    </rPh>
    <phoneticPr fontId="3"/>
  </si>
  <si>
    <t>※１　各助成を受ける場合、事前に住宅性能評価の設計審査後の認定が必要です。</t>
    <rPh sb="3" eb="4">
      <t>カク</t>
    </rPh>
    <rPh sb="4" eb="6">
      <t>ジョセイ</t>
    </rPh>
    <rPh sb="7" eb="8">
      <t>ウ</t>
    </rPh>
    <rPh sb="10" eb="12">
      <t>バアイ</t>
    </rPh>
    <rPh sb="13" eb="15">
      <t>ジゼン</t>
    </rPh>
    <rPh sb="16" eb="18">
      <t>ジュウタク</t>
    </rPh>
    <rPh sb="18" eb="22">
      <t>セイノウヒョウカ</t>
    </rPh>
    <rPh sb="23" eb="25">
      <t>セッケイ</t>
    </rPh>
    <rPh sb="25" eb="27">
      <t>シンサ</t>
    </rPh>
    <rPh sb="27" eb="28">
      <t>ゴ</t>
    </rPh>
    <rPh sb="29" eb="31">
      <t>ニンテイ</t>
    </rPh>
    <rPh sb="32" eb="34">
      <t>ヒツヨウ</t>
    </rPh>
    <phoneticPr fontId="3"/>
  </si>
  <si>
    <t>同居 該当に○</t>
    <rPh sb="0" eb="2">
      <t>ドウキョ</t>
    </rPh>
    <rPh sb="3" eb="5">
      <t>ガイトウ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</si>
  <si>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</si>
  <si>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自己資金</t>
    <rPh sb="0" eb="2">
      <t>ジコ</t>
    </rPh>
    <rPh sb="2" eb="4">
      <t>シキン</t>
    </rPh>
    <phoneticPr fontId="3"/>
  </si>
  <si>
    <t>手持ち金</t>
    <rPh sb="0" eb="2">
      <t>テモ</t>
    </rPh>
    <rPh sb="3" eb="4">
      <t>キン</t>
    </rPh>
    <phoneticPr fontId="3"/>
  </si>
  <si>
    <t>○</t>
    <phoneticPr fontId="3"/>
  </si>
  <si>
    <t>○</t>
    <phoneticPr fontId="3"/>
  </si>
  <si>
    <t>○</t>
    <phoneticPr fontId="3"/>
  </si>
  <si>
    <t>屋根形状</t>
    <rPh sb="0" eb="2">
      <t>ヤネ</t>
    </rPh>
    <rPh sb="2" eb="4">
      <t>ケイジョウ</t>
    </rPh>
    <phoneticPr fontId="3"/>
  </si>
  <si>
    <t>外壁材料</t>
    <rPh sb="0" eb="2">
      <t>ガイヘキ</t>
    </rPh>
    <rPh sb="2" eb="4">
      <t>ザイリョウ</t>
    </rPh>
    <phoneticPr fontId="3"/>
  </si>
  <si>
    <t>J</t>
    <phoneticPr fontId="3"/>
  </si>
  <si>
    <t>その他の要望等</t>
    <rPh sb="2" eb="3">
      <t>タ</t>
    </rPh>
    <rPh sb="4" eb="6">
      <t>ヨウボウ</t>
    </rPh>
    <rPh sb="6" eb="7">
      <t>トウ</t>
    </rPh>
    <phoneticPr fontId="3"/>
  </si>
  <si>
    <t>P-1/４</t>
    <phoneticPr fontId="3"/>
  </si>
  <si>
    <t>P-2/４</t>
    <phoneticPr fontId="3"/>
  </si>
  <si>
    <t>P-3/４</t>
    <phoneticPr fontId="3"/>
  </si>
  <si>
    <t>P-４/４</t>
    <phoneticPr fontId="3"/>
  </si>
  <si>
    <t>K</t>
    <phoneticPr fontId="3"/>
  </si>
  <si>
    <t>受託側　　メモ</t>
    <rPh sb="0" eb="2">
      <t>ジュタク</t>
    </rPh>
    <rPh sb="2" eb="3">
      <t>ガワ</t>
    </rPh>
    <phoneticPr fontId="3"/>
  </si>
  <si>
    <t>必要性○印</t>
    <rPh sb="0" eb="3">
      <t>ヒツヨウセイ</t>
    </rPh>
    <rPh sb="4" eb="5">
      <t>シルシ</t>
    </rPh>
    <phoneticPr fontId="3"/>
  </si>
  <si>
    <t>帖大広さ</t>
    <rPh sb="0" eb="1">
      <t>ジョウ</t>
    </rPh>
    <rPh sb="1" eb="2">
      <t>ダイ</t>
    </rPh>
    <rPh sb="2" eb="3">
      <t>ヒロ</t>
    </rPh>
    <phoneticPr fontId="3"/>
  </si>
  <si>
    <t>音楽鑑賞</t>
    <rPh sb="0" eb="2">
      <t>オンガク</t>
    </rPh>
    <rPh sb="2" eb="4">
      <t>カンショウ</t>
    </rPh>
    <phoneticPr fontId="3"/>
  </si>
  <si>
    <t>家族</t>
    <rPh sb="0" eb="2">
      <t>カゾク</t>
    </rPh>
    <phoneticPr fontId="3"/>
  </si>
  <si>
    <t>設置したい</t>
    <rPh sb="0" eb="2">
      <t>セッチ</t>
    </rPh>
    <phoneticPr fontId="3"/>
  </si>
  <si>
    <t>不要</t>
    <rPh sb="0" eb="2">
      <t>フヨウ</t>
    </rPh>
    <phoneticPr fontId="3"/>
  </si>
  <si>
    <t>○</t>
    <phoneticPr fontId="3"/>
  </si>
  <si>
    <t>KW/ｈ</t>
    <phoneticPr fontId="3"/>
  </si>
  <si>
    <t>その他</t>
    <rPh sb="2" eb="3">
      <t>タ</t>
    </rPh>
    <phoneticPr fontId="3"/>
  </si>
  <si>
    <t>　　計画に参考とさせて頂きますので、ご記入ください。</t>
    <rPh sb="2" eb="4">
      <t>ケイカク</t>
    </rPh>
    <rPh sb="5" eb="7">
      <t>サンコウ</t>
    </rPh>
    <rPh sb="11" eb="12">
      <t>イタダ</t>
    </rPh>
    <rPh sb="19" eb="21">
      <t>キニュウ</t>
    </rPh>
    <phoneticPr fontId="3"/>
  </si>
  <si>
    <t>１．木材をふんだんに内装に使いたい。</t>
    <rPh sb="2" eb="4">
      <t>モクザイ</t>
    </rPh>
    <rPh sb="10" eb="12">
      <t>ナイソウ</t>
    </rPh>
    <rPh sb="13" eb="14">
      <t>ツカ</t>
    </rPh>
    <phoneticPr fontId="3"/>
  </si>
  <si>
    <t>設計監理委託要望確認書（住宅関連用）記入例</t>
    <rPh sb="0" eb="2">
      <t>セッケイ</t>
    </rPh>
    <rPh sb="2" eb="4">
      <t>カンリ</t>
    </rPh>
    <rPh sb="4" eb="6">
      <t>イタク</t>
    </rPh>
    <rPh sb="6" eb="8">
      <t>ヨウボウ</t>
    </rPh>
    <rPh sb="8" eb="11">
      <t>カクニンショ</t>
    </rPh>
    <rPh sb="12" eb="14">
      <t>ジュウタク</t>
    </rPh>
    <rPh sb="14" eb="16">
      <t>カンレン</t>
    </rPh>
    <rPh sb="16" eb="17">
      <t>ヨウ</t>
    </rPh>
    <rPh sb="18" eb="20">
      <t>キニュウ</t>
    </rPh>
    <rPh sb="20" eb="21">
      <t>レイ</t>
    </rPh>
    <phoneticPr fontId="3"/>
  </si>
  <si>
    <t>0894-72-1234</t>
    <phoneticPr fontId="3"/>
  </si>
  <si>
    <t>090-1234-5678</t>
    <phoneticPr fontId="3"/>
  </si>
  <si>
    <t>namae</t>
    <phoneticPr fontId="3"/>
  </si>
  <si>
    <t>西予市宇和町下松葉16番地</t>
    <rPh sb="0" eb="3">
      <t>セイヨシ</t>
    </rPh>
    <rPh sb="3" eb="6">
      <t>ウワチョウ</t>
    </rPh>
    <rPh sb="6" eb="7">
      <t>シモ</t>
    </rPh>
    <rPh sb="7" eb="9">
      <t>マツバ</t>
    </rPh>
    <rPh sb="11" eb="13">
      <t>バンチ</t>
    </rPh>
    <phoneticPr fontId="3"/>
  </si>
  <si>
    <t>○○</t>
    <phoneticPr fontId="3"/>
  </si>
  <si>
    <t>○○</t>
    <phoneticPr fontId="3"/>
  </si>
  <si>
    <t>○○</t>
    <phoneticPr fontId="3"/>
  </si>
  <si>
    <t>大学生</t>
    <rPh sb="0" eb="3">
      <t>ダイガクセイ</t>
    </rPh>
    <phoneticPr fontId="3"/>
  </si>
  <si>
    <t>西予市野村町野村１号２３４番地</t>
    <rPh sb="0" eb="3">
      <t>セイヨシ</t>
    </rPh>
    <rPh sb="3" eb="5">
      <t>ノムラ</t>
    </rPh>
    <rPh sb="5" eb="6">
      <t>マチ</t>
    </rPh>
    <rPh sb="6" eb="8">
      <t>ノムラ</t>
    </rPh>
    <rPh sb="9" eb="10">
      <t>ゴウ</t>
    </rPh>
    <rPh sb="13" eb="15">
      <t>バンチ</t>
    </rPh>
    <phoneticPr fontId="3"/>
  </si>
  <si>
    <t>仮工事名</t>
    <rPh sb="0" eb="1">
      <t>カリ</t>
    </rPh>
    <rPh sb="1" eb="3">
      <t>コウジ</t>
    </rPh>
    <rPh sb="3" eb="4">
      <t>メイ</t>
    </rPh>
    <phoneticPr fontId="3"/>
  </si>
  <si>
    <t>確定工事名</t>
    <rPh sb="0" eb="2">
      <t>カクテイ</t>
    </rPh>
    <rPh sb="2" eb="5">
      <t>コウジメイ</t>
    </rPh>
    <phoneticPr fontId="3"/>
  </si>
  <si>
    <t>間取り等を企画する上で配列等を検討する資料となりますので、既存、購入共ご記入ください。</t>
    <rPh sb="0" eb="2">
      <t>マド</t>
    </rPh>
    <rPh sb="3" eb="4">
      <t>トウ</t>
    </rPh>
    <rPh sb="5" eb="7">
      <t>キカク</t>
    </rPh>
    <rPh sb="9" eb="10">
      <t>ウエ</t>
    </rPh>
    <rPh sb="11" eb="13">
      <t>ハイレツ</t>
    </rPh>
    <rPh sb="13" eb="14">
      <t>トウ</t>
    </rPh>
    <rPh sb="15" eb="17">
      <t>ケントウ</t>
    </rPh>
    <rPh sb="19" eb="21">
      <t>シリョウ</t>
    </rPh>
    <rPh sb="29" eb="31">
      <t>キゾン</t>
    </rPh>
    <rPh sb="32" eb="34">
      <t>コウニュウ</t>
    </rPh>
    <rPh sb="34" eb="35">
      <t>トモ</t>
    </rPh>
    <rPh sb="36" eb="38">
      <t>キニュウ</t>
    </rPh>
    <phoneticPr fontId="15"/>
  </si>
  <si>
    <t>備　考</t>
    <rPh sb="0" eb="1">
      <t>ソナエ</t>
    </rPh>
    <rPh sb="2" eb="3">
      <t>コウ</t>
    </rPh>
    <phoneticPr fontId="15"/>
  </si>
  <si>
    <t>処分</t>
    <rPh sb="0" eb="2">
      <t>ショブン</t>
    </rPh>
    <phoneticPr fontId="15"/>
  </si>
  <si>
    <t>移設</t>
    <rPh sb="0" eb="2">
      <t>イセツ</t>
    </rPh>
    <phoneticPr fontId="15"/>
  </si>
  <si>
    <t>新設</t>
    <rPh sb="0" eb="2">
      <t>シンセツ</t>
    </rPh>
    <phoneticPr fontId="15"/>
  </si>
  <si>
    <t>kw</t>
    <phoneticPr fontId="15"/>
  </si>
  <si>
    <t>kg</t>
    <phoneticPr fontId="15"/>
  </si>
  <si>
    <t>高さ</t>
    <rPh sb="0" eb="1">
      <t>タカ</t>
    </rPh>
    <phoneticPr fontId="15"/>
  </si>
  <si>
    <t>奥行</t>
    <rPh sb="0" eb="2">
      <t>オクユ</t>
    </rPh>
    <phoneticPr fontId="15"/>
  </si>
  <si>
    <t>長さ</t>
    <rPh sb="0" eb="1">
      <t>ナガ</t>
    </rPh>
    <phoneticPr fontId="15"/>
  </si>
  <si>
    <t>新設移設区分</t>
    <rPh sb="0" eb="2">
      <t>シンセツ</t>
    </rPh>
    <rPh sb="2" eb="4">
      <t>イセツ</t>
    </rPh>
    <rPh sb="4" eb="6">
      <t>クブン</t>
    </rPh>
    <phoneticPr fontId="15"/>
  </si>
  <si>
    <t>台数</t>
    <rPh sb="0" eb="2">
      <t>ダイスウ</t>
    </rPh>
    <phoneticPr fontId="15"/>
  </si>
  <si>
    <t>給排水</t>
    <rPh sb="0" eb="1">
      <t>キュウ</t>
    </rPh>
    <rPh sb="1" eb="2">
      <t>ハイ</t>
    </rPh>
    <rPh sb="2" eb="3">
      <t>ミズ</t>
    </rPh>
    <phoneticPr fontId="15"/>
  </si>
  <si>
    <t>電気</t>
    <rPh sb="0" eb="2">
      <t>デンキ</t>
    </rPh>
    <phoneticPr fontId="15"/>
  </si>
  <si>
    <t>重量</t>
    <rPh sb="0" eb="2">
      <t>ジュウリョウ</t>
    </rPh>
    <phoneticPr fontId="15"/>
  </si>
  <si>
    <t>寸　　　法　mm</t>
    <rPh sb="0" eb="1">
      <t>スン</t>
    </rPh>
    <rPh sb="4" eb="5">
      <t>ホウ</t>
    </rPh>
    <phoneticPr fontId="15"/>
  </si>
  <si>
    <t>名　　称</t>
    <rPh sb="0" eb="1">
      <t>ナ</t>
    </rPh>
    <rPh sb="3" eb="4">
      <t>ショウ</t>
    </rPh>
    <phoneticPr fontId="15"/>
  </si>
  <si>
    <t>設置室</t>
    <rPh sb="0" eb="2">
      <t>セッチ</t>
    </rPh>
    <rPh sb="2" eb="3">
      <t>シツ</t>
    </rPh>
    <phoneticPr fontId="15"/>
  </si>
  <si>
    <t>階</t>
    <rPh sb="0" eb="1">
      <t>カイ</t>
    </rPh>
    <phoneticPr fontId="15"/>
  </si>
  <si>
    <t>NO</t>
    <phoneticPr fontId="15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</si>
  <si>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5"/>
  </si>
  <si>
    <t>作成者</t>
    <rPh sb="0" eb="3">
      <t>サクセイシャ</t>
    </rPh>
    <phoneticPr fontId="15"/>
  </si>
  <si>
    <t>工事名</t>
    <rPh sb="0" eb="3">
      <t>コウジメイ</t>
    </rPh>
    <phoneticPr fontId="15"/>
  </si>
  <si>
    <t>家具備品調書</t>
    <rPh sb="0" eb="2">
      <t>カグ</t>
    </rPh>
    <rPh sb="2" eb="3">
      <t>ソナエ</t>
    </rPh>
    <rPh sb="3" eb="4">
      <t>シナ</t>
    </rPh>
    <rPh sb="4" eb="5">
      <t>チョウ</t>
    </rPh>
    <rPh sb="5" eb="6">
      <t>ショ</t>
    </rPh>
    <phoneticPr fontId="15"/>
  </si>
  <si>
    <t>高齢者等配慮等級３（〃）</t>
    <rPh sb="0" eb="3">
      <t>コウレイシャ</t>
    </rPh>
    <rPh sb="3" eb="4">
      <t>トウ</t>
    </rPh>
    <rPh sb="4" eb="6">
      <t>ハイリョ</t>
    </rPh>
    <rPh sb="6" eb="8">
      <t>トウキュウ</t>
    </rPh>
    <phoneticPr fontId="3"/>
  </si>
  <si>
    <t>耐震等級（〃）</t>
    <rPh sb="0" eb="2">
      <t>タイシン</t>
    </rPh>
    <rPh sb="2" eb="4">
      <t>トウキュウ</t>
    </rPh>
    <phoneticPr fontId="3"/>
  </si>
  <si>
    <t>保険会社</t>
    <rPh sb="0" eb="2">
      <t>ホケン</t>
    </rPh>
    <rPh sb="2" eb="4">
      <t>カイシャ</t>
    </rPh>
    <phoneticPr fontId="3"/>
  </si>
  <si>
    <t>井関〇〇</t>
    <rPh sb="0" eb="2">
      <t>イセキ</t>
    </rPh>
    <phoneticPr fontId="3"/>
  </si>
  <si>
    <t>土地代、不動産取得税、固定資産税含まず</t>
    <rPh sb="0" eb="2">
      <t>トチ</t>
    </rPh>
    <rPh sb="2" eb="3">
      <t>ダイ</t>
    </rPh>
    <rPh sb="4" eb="7">
      <t>フドウサン</t>
    </rPh>
    <rPh sb="7" eb="10">
      <t>シュトクゼイ</t>
    </rPh>
    <rPh sb="11" eb="13">
      <t>コテイ</t>
    </rPh>
    <rPh sb="13" eb="16">
      <t>シサンゼイ</t>
    </rPh>
    <rPh sb="16" eb="17">
      <t>フク</t>
    </rPh>
    <phoneticPr fontId="3"/>
  </si>
  <si>
    <t>従業員</t>
    <rPh sb="0" eb="3">
      <t>ジュウギョウイン</t>
    </rPh>
    <phoneticPr fontId="3"/>
  </si>
  <si>
    <t>備考</t>
    <rPh sb="0" eb="2">
      <t>ビコウ</t>
    </rPh>
    <phoneticPr fontId="3"/>
  </si>
  <si>
    <t>事業主</t>
    <rPh sb="0" eb="3">
      <t>ジギョウヌシ</t>
    </rPh>
    <phoneticPr fontId="3"/>
  </si>
  <si>
    <t>定員</t>
    <rPh sb="0" eb="2">
      <t>テイイン</t>
    </rPh>
    <phoneticPr fontId="3"/>
  </si>
  <si>
    <t>設計監理委託要望確認書（非住宅用）申告用</t>
    <rPh sb="0" eb="2">
      <t>セッケイ</t>
    </rPh>
    <rPh sb="2" eb="4">
      <t>カンリ</t>
    </rPh>
    <rPh sb="4" eb="6">
      <t>イタク</t>
    </rPh>
    <rPh sb="6" eb="8">
      <t>ヨウボウ</t>
    </rPh>
    <rPh sb="8" eb="11">
      <t>カクニンショ</t>
    </rPh>
    <rPh sb="12" eb="13">
      <t>ヒ</t>
    </rPh>
    <rPh sb="13" eb="15">
      <t>ジュウタク</t>
    </rPh>
    <rPh sb="15" eb="16">
      <t>ヨウ</t>
    </rPh>
    <rPh sb="17" eb="19">
      <t>シンコク</t>
    </rPh>
    <rPh sb="19" eb="20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</si>
</sst>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27" xfId="0" applyBorder="1">
      <alignment vertical="center"/>
    </xf>
    <xf numFmtId="0" fontId="0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4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0" fillId="0" borderId="39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0" fontId="11" fillId="0" borderId="40" xfId="0" applyFont="1" applyBorder="1" applyAlignment="1">
      <alignment vertical="center"/>
    </xf>
    <xf numFmtId="0" fontId="9" fillId="0" borderId="41" xfId="0" applyFont="1" applyBorder="1">
      <alignment vertical="center"/>
    </xf>
    <xf numFmtId="0" fontId="11" fillId="0" borderId="40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0" fontId="7" fillId="0" borderId="88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92" xfId="0" applyFont="1" applyFill="1" applyBorder="1" applyAlignment="1">
      <alignment horizontal="left" vertical="center"/>
    </xf>
    <xf numFmtId="0" fontId="5" fillId="0" borderId="9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0" fillId="0" borderId="100" xfId="0" applyBorder="1">
      <alignment vertical="center"/>
    </xf>
    <xf numFmtId="0" fontId="4" fillId="0" borderId="10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8" fillId="0" borderId="101" xfId="0" applyFont="1" applyFill="1" applyBorder="1" applyAlignment="1">
      <alignment horizontal="left" vertical="center"/>
    </xf>
    <xf numFmtId="0" fontId="0" fillId="0" borderId="100" xfId="0" applyBorder="1" applyAlignment="1">
      <alignment horizontal="center" vertical="center"/>
    </xf>
    <xf numFmtId="0" fontId="4" fillId="0" borderId="100" xfId="0" applyFont="1" applyBorder="1">
      <alignment vertical="center"/>
    </xf>
    <xf numFmtId="0" fontId="4" fillId="0" borderId="90" xfId="0" applyFont="1" applyBorder="1" applyAlignment="1">
      <alignment horizontal="center" vertical="center"/>
    </xf>
    <xf numFmtId="0" fontId="7" fillId="0" borderId="95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6" fillId="0" borderId="100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58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8" xfId="0" applyFill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94" xfId="0" applyBorder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0" fillId="0" borderId="111" xfId="0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12" xfId="0" applyBorder="1">
      <alignment vertical="center"/>
    </xf>
    <xf numFmtId="0" fontId="0" fillId="0" borderId="86" xfId="0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22" xfId="0" applyBorder="1" applyAlignment="1">
      <alignment horizontal="center" vertical="center"/>
    </xf>
    <xf numFmtId="14" fontId="1" fillId="0" borderId="123" xfId="0" applyNumberFormat="1" applyFont="1" applyBorder="1" applyAlignment="1">
      <alignment horizontal="center" vertical="center"/>
    </xf>
    <xf numFmtId="0" fontId="4" fillId="0" borderId="124" xfId="0" applyFon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126" xfId="0" applyFont="1" applyBorder="1" applyAlignment="1">
      <alignment horizontal="left" vertical="center"/>
    </xf>
    <xf numFmtId="0" fontId="14" fillId="0" borderId="0" xfId="1">
      <alignment vertical="center"/>
    </xf>
    <xf numFmtId="0" fontId="14" fillId="0" borderId="0" xfId="1" applyAlignment="1">
      <alignment horizontal="center" vertical="center"/>
    </xf>
    <xf numFmtId="0" fontId="14" fillId="0" borderId="127" xfId="1" applyBorder="1" applyAlignment="1">
      <alignment horizontal="center" vertical="center"/>
    </xf>
    <xf numFmtId="0" fontId="14" fillId="0" borderId="128" xfId="1" applyBorder="1" applyAlignment="1">
      <alignment horizontal="center" vertical="center"/>
    </xf>
    <xf numFmtId="0" fontId="14" fillId="0" borderId="128" xfId="1" applyBorder="1">
      <alignment vertical="center"/>
    </xf>
    <xf numFmtId="0" fontId="14" fillId="0" borderId="129" xfId="1" applyBorder="1" applyAlignment="1">
      <alignment horizontal="center" vertical="center"/>
    </xf>
    <xf numFmtId="0" fontId="14" fillId="0" borderId="130" xfId="1" applyBorder="1" applyAlignment="1">
      <alignment horizontal="center" vertical="center"/>
    </xf>
    <xf numFmtId="0" fontId="14" fillId="0" borderId="131" xfId="1" applyBorder="1" applyAlignment="1">
      <alignment horizontal="center" vertical="center"/>
    </xf>
    <xf numFmtId="0" fontId="14" fillId="0" borderId="131" xfId="1" applyBorder="1">
      <alignment vertical="center"/>
    </xf>
    <xf numFmtId="0" fontId="16" fillId="0" borderId="133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1" xfId="1" applyFont="1" applyBorder="1">
      <alignment vertical="center"/>
    </xf>
    <xf numFmtId="0" fontId="16" fillId="0" borderId="35" xfId="1" applyFont="1" applyBorder="1">
      <alignment vertical="center"/>
    </xf>
    <xf numFmtId="0" fontId="16" fillId="0" borderId="33" xfId="1" applyFont="1" applyBorder="1">
      <alignment vertical="center"/>
    </xf>
    <xf numFmtId="0" fontId="16" fillId="0" borderId="32" xfId="1" applyFont="1" applyBorder="1">
      <alignment vertical="center"/>
    </xf>
    <xf numFmtId="0" fontId="14" fillId="0" borderId="134" xfId="1" applyBorder="1" applyAlignment="1">
      <alignment horizontal="center" vertical="center"/>
    </xf>
    <xf numFmtId="0" fontId="16" fillId="0" borderId="135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>
      <alignment vertical="center"/>
    </xf>
    <xf numFmtId="0" fontId="16" fillId="0" borderId="13" xfId="1" applyFont="1" applyBorder="1">
      <alignment vertical="center"/>
    </xf>
    <xf numFmtId="0" fontId="16" fillId="0" borderId="28" xfId="1" applyFont="1" applyBorder="1">
      <alignment vertical="center"/>
    </xf>
    <xf numFmtId="0" fontId="16" fillId="0" borderId="8" xfId="1" applyFont="1" applyBorder="1">
      <alignment vertical="center"/>
    </xf>
    <xf numFmtId="0" fontId="14" fillId="0" borderId="136" xfId="1" applyBorder="1" applyAlignment="1">
      <alignment horizontal="center" vertical="center"/>
    </xf>
    <xf numFmtId="0" fontId="16" fillId="0" borderId="137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19" xfId="1" applyFont="1" applyBorder="1">
      <alignment vertical="center"/>
    </xf>
    <xf numFmtId="0" fontId="16" fillId="0" borderId="64" xfId="1" applyFont="1" applyBorder="1">
      <alignment vertical="center"/>
    </xf>
    <xf numFmtId="0" fontId="16" fillId="0" borderId="138" xfId="1" applyFont="1" applyBorder="1">
      <alignment vertical="center"/>
    </xf>
    <xf numFmtId="0" fontId="16" fillId="0" borderId="20" xfId="1" applyFont="1" applyBorder="1">
      <alignment vertical="center"/>
    </xf>
    <xf numFmtId="0" fontId="14" fillId="0" borderId="139" xfId="1" applyBorder="1" applyAlignment="1">
      <alignment horizontal="center" vertical="center"/>
    </xf>
    <xf numFmtId="0" fontId="14" fillId="0" borderId="140" xfId="1" applyBorder="1" applyAlignment="1">
      <alignment horizontal="center" vertical="center"/>
    </xf>
    <xf numFmtId="0" fontId="14" fillId="0" borderId="17" xfId="1" applyBorder="1" applyAlignment="1">
      <alignment horizontal="center" vertical="center"/>
    </xf>
    <xf numFmtId="0" fontId="14" fillId="0" borderId="141" xfId="1" applyBorder="1">
      <alignment vertical="center"/>
    </xf>
    <xf numFmtId="0" fontId="14" fillId="0" borderId="143" xfId="1" applyBorder="1">
      <alignment vertical="center"/>
    </xf>
    <xf numFmtId="0" fontId="14" fillId="0" borderId="19" xfId="1" applyBorder="1" applyAlignment="1">
      <alignment horizontal="center" vertical="center"/>
    </xf>
    <xf numFmtId="0" fontId="14" fillId="0" borderId="145" xfId="1" applyBorder="1">
      <alignment vertical="center"/>
    </xf>
    <xf numFmtId="0" fontId="14" fillId="0" borderId="146" xfId="1" applyBorder="1">
      <alignment vertical="center"/>
    </xf>
    <xf numFmtId="0" fontId="17" fillId="0" borderId="128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07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7" fillId="0" borderId="107" xfId="0" applyFont="1" applyFill="1" applyBorder="1" applyAlignment="1">
      <alignment horizontal="left" vertical="center"/>
    </xf>
    <xf numFmtId="0" fontId="0" fillId="0" borderId="85" xfId="0" applyBorder="1" applyAlignment="1">
      <alignment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" fillId="2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70" xfId="0" applyFont="1" applyFill="1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58" fontId="4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115" xfId="0" applyBorder="1" applyAlignment="1">
      <alignment horizontal="center" vertical="center" wrapText="1"/>
    </xf>
    <xf numFmtId="0" fontId="5" fillId="0" borderId="105" xfId="0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10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83" xfId="0" applyFont="1" applyBorder="1" applyAlignment="1">
      <alignment horizontal="left" vertical="top"/>
    </xf>
    <xf numFmtId="0" fontId="5" fillId="0" borderId="104" xfId="0" applyFont="1" applyBorder="1" applyAlignment="1">
      <alignment horizontal="left" vertical="top"/>
    </xf>
    <xf numFmtId="0" fontId="5" fillId="0" borderId="116" xfId="0" applyFont="1" applyBorder="1" applyAlignment="1">
      <alignment horizontal="left" vertical="top"/>
    </xf>
    <xf numFmtId="0" fontId="5" fillId="0" borderId="117" xfId="0" applyFont="1" applyBorder="1" applyAlignment="1">
      <alignment horizontal="left" vertical="top"/>
    </xf>
    <xf numFmtId="0" fontId="4" fillId="0" borderId="103" xfId="0" applyFont="1" applyBorder="1" applyAlignment="1">
      <alignment horizontal="left" vertical="top"/>
    </xf>
    <xf numFmtId="0" fontId="4" fillId="0" borderId="88" xfId="0" applyFont="1" applyBorder="1" applyAlignment="1">
      <alignment horizontal="left" vertical="top"/>
    </xf>
    <xf numFmtId="0" fontId="4" fillId="0" borderId="89" xfId="0" applyFont="1" applyBorder="1" applyAlignment="1">
      <alignment horizontal="left" vertical="top"/>
    </xf>
    <xf numFmtId="0" fontId="4" fillId="0" borderId="10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83" xfId="0" applyFont="1" applyBorder="1" applyAlignment="1">
      <alignment horizontal="left" vertical="top"/>
    </xf>
    <xf numFmtId="0" fontId="4" fillId="0" borderId="114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2" fillId="2" borderId="11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2" fillId="2" borderId="4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25" xfId="0" applyBorder="1" applyAlignment="1">
      <alignment vertical="center"/>
    </xf>
    <xf numFmtId="0" fontId="9" fillId="0" borderId="118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8" fillId="0" borderId="121" xfId="0" applyFont="1" applyBorder="1" applyAlignment="1">
      <alignment vertical="center"/>
    </xf>
    <xf numFmtId="0" fontId="0" fillId="0" borderId="119" xfId="0" applyBorder="1" applyAlignment="1">
      <alignment vertical="center"/>
    </xf>
    <xf numFmtId="0" fontId="4" fillId="0" borderId="121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4" fillId="0" borderId="19" xfId="1" applyBorder="1" applyAlignment="1">
      <alignment horizontal="center" vertical="center"/>
    </xf>
    <xf numFmtId="0" fontId="14" fillId="0" borderId="17" xfId="1" applyBorder="1" applyAlignment="1">
      <alignment horizontal="center" vertical="center"/>
    </xf>
    <xf numFmtId="0" fontId="14" fillId="0" borderId="132" xfId="1" applyBorder="1" applyAlignment="1">
      <alignment horizontal="center" vertical="center"/>
    </xf>
    <xf numFmtId="0" fontId="14" fillId="0" borderId="131" xfId="1" applyBorder="1" applyAlignment="1">
      <alignment horizontal="center" vertical="center"/>
    </xf>
    <xf numFmtId="0" fontId="14" fillId="0" borderId="147" xfId="1" applyBorder="1" applyAlignment="1">
      <alignment horizontal="center" vertical="center"/>
    </xf>
    <xf numFmtId="0" fontId="14" fillId="0" borderId="144" xfId="1" applyBorder="1" applyAlignment="1">
      <alignment horizontal="center" vertical="center"/>
    </xf>
    <xf numFmtId="0" fontId="14" fillId="0" borderId="20" xfId="1" applyBorder="1" applyAlignment="1">
      <alignment horizontal="center" vertical="center"/>
    </xf>
    <xf numFmtId="0" fontId="14" fillId="0" borderId="23" xfId="1" applyBorder="1" applyAlignment="1">
      <alignment horizontal="center" vertical="center"/>
    </xf>
    <xf numFmtId="0" fontId="14" fillId="0" borderId="138" xfId="1" applyBorder="1" applyAlignment="1">
      <alignment vertical="center"/>
    </xf>
    <xf numFmtId="0" fontId="14" fillId="0" borderId="142" xfId="1" applyBorder="1" applyAlignment="1">
      <alignment vertical="center"/>
    </xf>
    <xf numFmtId="0" fontId="14" fillId="0" borderId="128" xfId="1" applyBorder="1" applyAlignment="1">
      <alignment horizontal="center" vertical="center"/>
    </xf>
    <xf numFmtId="176" fontId="16" fillId="0" borderId="128" xfId="1" applyNumberFormat="1" applyFont="1" applyBorder="1" applyAlignment="1">
      <alignment horizontal="center" vertical="center"/>
    </xf>
    <xf numFmtId="0" fontId="16" fillId="0" borderId="128" xfId="1" applyFont="1" applyBorder="1" applyAlignment="1">
      <alignment vertical="center"/>
    </xf>
    <xf numFmtId="0" fontId="14" fillId="0" borderId="137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9"/>
  <sheetViews>
    <sheetView tabSelected="1" workbookViewId="0">
      <selection activeCell="B3" sqref="B3"/>
    </sheetView>
  </sheetViews>
  <sheetFormatPr defaultRowHeight="13.5" x14ac:dyDescent="0.15"/>
  <cols>
    <col min="1" max="1" width="0.625" customWidth="1"/>
    <col min="2" max="2" width="9" style="1"/>
    <col min="3" max="3" width="2.875" style="1" customWidth="1"/>
    <col min="4" max="4" width="13.5" customWidth="1"/>
    <col min="5" max="9" width="11.375" customWidth="1"/>
    <col min="10" max="10" width="10.75" customWidth="1"/>
    <col min="11" max="11" width="0.625" customWidth="1"/>
  </cols>
  <sheetData>
    <row r="1" spans="2:10" ht="14.25" thickBot="1" x14ac:dyDescent="0.2">
      <c r="J1" s="78" t="s">
        <v>262</v>
      </c>
    </row>
    <row r="2" spans="2:10" ht="27" customHeight="1" thickTop="1" x14ac:dyDescent="0.15">
      <c r="B2" s="320" t="s">
        <v>324</v>
      </c>
      <c r="C2" s="321"/>
      <c r="D2" s="321"/>
      <c r="E2" s="321"/>
      <c r="F2" s="321"/>
      <c r="G2" s="321"/>
      <c r="H2" s="322"/>
      <c r="I2" s="323"/>
      <c r="J2" s="137" t="s">
        <v>81</v>
      </c>
    </row>
    <row r="3" spans="2:10" ht="22.5" customHeight="1" x14ac:dyDescent="0.15">
      <c r="B3" s="139" t="s">
        <v>277</v>
      </c>
      <c r="C3" s="134"/>
      <c r="D3" s="135"/>
      <c r="E3" s="136"/>
      <c r="F3" s="136"/>
      <c r="G3" s="136"/>
      <c r="H3" s="136" t="s">
        <v>42</v>
      </c>
      <c r="I3" s="136"/>
      <c r="J3" s="138"/>
    </row>
    <row r="4" spans="2:10" ht="22.5" customHeight="1" thickBot="1" x14ac:dyDescent="0.2">
      <c r="B4" s="324" t="s">
        <v>289</v>
      </c>
      <c r="C4" s="325"/>
      <c r="D4" s="326"/>
      <c r="E4" s="325"/>
      <c r="F4" s="327"/>
      <c r="G4" s="144" t="s">
        <v>290</v>
      </c>
      <c r="H4" s="328"/>
      <c r="I4" s="329"/>
      <c r="J4" s="330"/>
    </row>
    <row r="5" spans="2:10" ht="24" customHeight="1" thickTop="1" x14ac:dyDescent="0.15">
      <c r="B5" s="238" t="s">
        <v>1</v>
      </c>
      <c r="C5" s="39">
        <v>1</v>
      </c>
      <c r="D5" s="7" t="s">
        <v>2</v>
      </c>
      <c r="E5" s="272"/>
      <c r="F5" s="273"/>
      <c r="G5" s="273"/>
      <c r="H5" s="273"/>
      <c r="I5" s="273"/>
      <c r="J5" s="274"/>
    </row>
    <row r="6" spans="2:10" ht="24" customHeight="1" x14ac:dyDescent="0.15">
      <c r="B6" s="239"/>
      <c r="C6" s="185">
        <v>2</v>
      </c>
      <c r="D6" s="4" t="s">
        <v>3</v>
      </c>
      <c r="E6" s="275"/>
      <c r="F6" s="276"/>
      <c r="G6" s="277"/>
      <c r="H6" s="276"/>
      <c r="I6" s="278" t="s">
        <v>252</v>
      </c>
      <c r="J6" s="279"/>
    </row>
    <row r="7" spans="2:10" ht="24" customHeight="1" x14ac:dyDescent="0.15">
      <c r="B7" s="240" t="s">
        <v>0</v>
      </c>
      <c r="C7" s="244"/>
      <c r="D7" s="4" t="s">
        <v>4</v>
      </c>
      <c r="E7" s="271"/>
      <c r="F7" s="271"/>
      <c r="G7" s="271"/>
      <c r="H7" s="271"/>
      <c r="I7" s="280"/>
      <c r="J7" s="281"/>
    </row>
    <row r="8" spans="2:10" ht="24" customHeight="1" x14ac:dyDescent="0.15">
      <c r="B8" s="241"/>
      <c r="C8" s="315">
        <v>3</v>
      </c>
      <c r="D8" s="262" t="s">
        <v>5</v>
      </c>
      <c r="E8" s="4" t="s">
        <v>22</v>
      </c>
      <c r="F8" s="284"/>
      <c r="G8" s="271"/>
      <c r="H8" s="34" t="s">
        <v>23</v>
      </c>
      <c r="I8" s="284"/>
      <c r="J8" s="285"/>
    </row>
    <row r="9" spans="2:10" ht="24" customHeight="1" x14ac:dyDescent="0.15">
      <c r="B9" s="241"/>
      <c r="C9" s="315"/>
      <c r="D9" s="262"/>
      <c r="E9" s="4" t="s">
        <v>24</v>
      </c>
      <c r="F9" s="271"/>
      <c r="G9" s="271"/>
      <c r="H9" s="34" t="s">
        <v>21</v>
      </c>
      <c r="I9" s="271"/>
      <c r="J9" s="285"/>
    </row>
    <row r="10" spans="2:10" ht="24" customHeight="1" x14ac:dyDescent="0.15">
      <c r="B10" s="241"/>
      <c r="C10" s="315"/>
      <c r="D10" s="262"/>
      <c r="E10" s="4" t="s">
        <v>25</v>
      </c>
      <c r="F10" s="331"/>
      <c r="G10" s="332"/>
      <c r="H10" s="11" t="s">
        <v>26</v>
      </c>
      <c r="I10" s="282"/>
      <c r="J10" s="283"/>
    </row>
    <row r="11" spans="2:10" ht="24" customHeight="1" x14ac:dyDescent="0.15">
      <c r="B11" s="241"/>
      <c r="C11" s="185">
        <v>4</v>
      </c>
      <c r="D11" s="269" t="s">
        <v>6</v>
      </c>
      <c r="E11" s="4" t="s">
        <v>27</v>
      </c>
      <c r="F11" s="290"/>
      <c r="G11" s="282"/>
      <c r="H11" s="282"/>
      <c r="I11" s="282"/>
      <c r="J11" s="283"/>
    </row>
    <row r="12" spans="2:10" ht="24" customHeight="1" x14ac:dyDescent="0.15">
      <c r="B12" s="241"/>
      <c r="C12" s="186"/>
      <c r="D12" s="209"/>
      <c r="E12" s="4" t="s">
        <v>28</v>
      </c>
      <c r="F12" s="290"/>
      <c r="G12" s="282"/>
      <c r="H12" s="282"/>
      <c r="I12" s="282"/>
      <c r="J12" s="283"/>
    </row>
    <row r="13" spans="2:10" ht="24" customHeight="1" x14ac:dyDescent="0.15">
      <c r="B13" s="241"/>
      <c r="C13" s="244"/>
      <c r="D13" s="270"/>
      <c r="E13" s="21" t="s">
        <v>30</v>
      </c>
      <c r="F13" s="293"/>
      <c r="G13" s="294"/>
      <c r="H13" s="21" t="s">
        <v>29</v>
      </c>
      <c r="I13" s="275"/>
      <c r="J13" s="281"/>
    </row>
    <row r="14" spans="2:10" ht="24" customHeight="1" thickBot="1" x14ac:dyDescent="0.2">
      <c r="B14" s="242"/>
      <c r="C14" s="42">
        <v>5</v>
      </c>
      <c r="D14" s="23" t="s">
        <v>38</v>
      </c>
      <c r="E14" s="8" t="s">
        <v>36</v>
      </c>
      <c r="F14" s="251"/>
      <c r="G14" s="291"/>
      <c r="H14" s="8" t="s">
        <v>37</v>
      </c>
      <c r="I14" s="251"/>
      <c r="J14" s="292"/>
    </row>
    <row r="15" spans="2:10" ht="19.5" customHeight="1" x14ac:dyDescent="0.15">
      <c r="B15" s="243" t="s">
        <v>7</v>
      </c>
      <c r="C15" s="333" t="s">
        <v>15</v>
      </c>
      <c r="D15" s="200" t="s">
        <v>8</v>
      </c>
      <c r="E15" s="286" t="s">
        <v>9</v>
      </c>
      <c r="F15" s="288" t="s">
        <v>10</v>
      </c>
      <c r="G15" s="200" t="s">
        <v>11</v>
      </c>
      <c r="H15" s="200" t="s">
        <v>30</v>
      </c>
      <c r="I15" s="200" t="s">
        <v>321</v>
      </c>
      <c r="J15" s="201"/>
    </row>
    <row r="16" spans="2:10" ht="19.5" customHeight="1" x14ac:dyDescent="0.15">
      <c r="B16" s="239"/>
      <c r="C16" s="315"/>
      <c r="D16" s="262"/>
      <c r="E16" s="287"/>
      <c r="F16" s="289"/>
      <c r="G16" s="262"/>
      <c r="H16" s="262"/>
      <c r="I16" s="2"/>
      <c r="J16" s="3"/>
    </row>
    <row r="17" spans="2:10" ht="22.5" customHeight="1" x14ac:dyDescent="0.15">
      <c r="B17" s="240" t="s">
        <v>320</v>
      </c>
      <c r="C17" s="40">
        <v>1</v>
      </c>
      <c r="D17" s="131" t="s">
        <v>322</v>
      </c>
      <c r="E17" s="13"/>
      <c r="F17" s="14"/>
      <c r="G17" s="12"/>
      <c r="H17" s="12"/>
      <c r="I17" s="12"/>
      <c r="J17" s="15"/>
    </row>
    <row r="18" spans="2:10" ht="22.5" customHeight="1" x14ac:dyDescent="0.15">
      <c r="B18" s="241"/>
      <c r="C18" s="40">
        <v>2</v>
      </c>
      <c r="D18" s="12"/>
      <c r="E18" s="13"/>
      <c r="F18" s="14"/>
      <c r="G18" s="12"/>
      <c r="H18" s="12"/>
      <c r="I18" s="12"/>
      <c r="J18" s="15"/>
    </row>
    <row r="19" spans="2:10" ht="22.5" customHeight="1" x14ac:dyDescent="0.15">
      <c r="B19" s="241"/>
      <c r="C19" s="40">
        <v>3</v>
      </c>
      <c r="D19" s="12"/>
      <c r="E19" s="13"/>
      <c r="F19" s="14"/>
      <c r="G19" s="12"/>
      <c r="H19" s="12"/>
      <c r="I19" s="12"/>
      <c r="J19" s="15"/>
    </row>
    <row r="20" spans="2:10" ht="22.5" customHeight="1" x14ac:dyDescent="0.15">
      <c r="B20" s="241"/>
      <c r="C20" s="40">
        <v>4</v>
      </c>
      <c r="D20" s="12"/>
      <c r="E20" s="13"/>
      <c r="F20" s="14"/>
      <c r="G20" s="12"/>
      <c r="H20" s="12"/>
      <c r="I20" s="12"/>
      <c r="J20" s="15"/>
    </row>
    <row r="21" spans="2:10" ht="22.5" customHeight="1" x14ac:dyDescent="0.15">
      <c r="B21" s="241"/>
      <c r="C21" s="40">
        <v>5</v>
      </c>
      <c r="D21" s="12"/>
      <c r="E21" s="13"/>
      <c r="F21" s="14"/>
      <c r="G21" s="12"/>
      <c r="H21" s="12"/>
      <c r="I21" s="12"/>
      <c r="J21" s="15"/>
    </row>
    <row r="22" spans="2:10" ht="22.5" customHeight="1" x14ac:dyDescent="0.15">
      <c r="B22" s="241"/>
      <c r="C22" s="40">
        <v>6</v>
      </c>
      <c r="D22" s="12"/>
      <c r="E22" s="13"/>
      <c r="F22" s="14"/>
      <c r="G22" s="12"/>
      <c r="H22" s="12"/>
      <c r="I22" s="12"/>
      <c r="J22" s="15"/>
    </row>
    <row r="23" spans="2:10" ht="25.5" customHeight="1" thickBot="1" x14ac:dyDescent="0.2">
      <c r="B23" s="242"/>
      <c r="C23" s="42">
        <v>7</v>
      </c>
      <c r="D23" s="16"/>
      <c r="E23" s="17"/>
      <c r="F23" s="18"/>
      <c r="G23" s="16"/>
      <c r="H23" s="16"/>
      <c r="I23" s="16"/>
      <c r="J23" s="19"/>
    </row>
    <row r="24" spans="2:10" ht="25.5" customHeight="1" x14ac:dyDescent="0.15">
      <c r="B24" s="197" t="s">
        <v>51</v>
      </c>
      <c r="C24" s="43">
        <v>1</v>
      </c>
      <c r="D24" s="26" t="s">
        <v>53</v>
      </c>
      <c r="E24" s="258"/>
      <c r="F24" s="259"/>
      <c r="G24" s="259"/>
      <c r="H24" s="259"/>
      <c r="I24" s="259"/>
      <c r="J24" s="260"/>
    </row>
    <row r="25" spans="2:10" ht="25.5" customHeight="1" x14ac:dyDescent="0.15">
      <c r="B25" s="198"/>
      <c r="C25" s="40">
        <v>2</v>
      </c>
      <c r="D25" s="27" t="s">
        <v>54</v>
      </c>
      <c r="E25" s="266"/>
      <c r="F25" s="267"/>
      <c r="G25" s="268"/>
      <c r="H25" s="133" t="s">
        <v>56</v>
      </c>
      <c r="I25" s="6"/>
      <c r="J25" s="30" t="s">
        <v>57</v>
      </c>
    </row>
    <row r="26" spans="2:10" ht="25.5" customHeight="1" x14ac:dyDescent="0.15">
      <c r="B26" s="198" t="s">
        <v>52</v>
      </c>
      <c r="C26" s="40">
        <v>3</v>
      </c>
      <c r="D26" s="27" t="s">
        <v>58</v>
      </c>
      <c r="E26" s="2" t="s">
        <v>64</v>
      </c>
      <c r="F26" s="261"/>
      <c r="G26" s="246"/>
      <c r="H26" s="2" t="s">
        <v>62</v>
      </c>
      <c r="I26" s="29"/>
      <c r="J26" s="30" t="s">
        <v>57</v>
      </c>
    </row>
    <row r="27" spans="2:10" ht="25.5" customHeight="1" x14ac:dyDescent="0.15">
      <c r="B27" s="198"/>
      <c r="C27" s="40">
        <v>4</v>
      </c>
      <c r="D27" s="27" t="s">
        <v>59</v>
      </c>
      <c r="E27" s="246"/>
      <c r="F27" s="262"/>
      <c r="G27" s="263" t="s">
        <v>60</v>
      </c>
      <c r="H27" s="263"/>
      <c r="I27" s="247"/>
      <c r="J27" s="264"/>
    </row>
    <row r="28" spans="2:10" ht="25.5" customHeight="1" thickBot="1" x14ac:dyDescent="0.2">
      <c r="B28" s="265"/>
      <c r="C28" s="42">
        <v>5</v>
      </c>
      <c r="D28" s="28" t="s">
        <v>198</v>
      </c>
      <c r="E28" s="251"/>
      <c r="F28" s="252"/>
      <c r="G28" s="132" t="s">
        <v>200</v>
      </c>
      <c r="H28" s="114"/>
      <c r="I28" s="132" t="s">
        <v>199</v>
      </c>
      <c r="J28" s="113"/>
    </row>
    <row r="29" spans="2:10" ht="24" customHeight="1" x14ac:dyDescent="0.15">
      <c r="B29" s="197" t="s">
        <v>66</v>
      </c>
      <c r="C29" s="43">
        <v>1</v>
      </c>
      <c r="D29" s="26" t="s">
        <v>68</v>
      </c>
      <c r="E29" s="31"/>
      <c r="F29" s="25" t="s">
        <v>69</v>
      </c>
      <c r="G29" s="31"/>
      <c r="H29" s="32" t="s">
        <v>71</v>
      </c>
      <c r="I29" s="31"/>
      <c r="J29" s="33" t="s">
        <v>70</v>
      </c>
    </row>
    <row r="30" spans="2:10" ht="24" customHeight="1" x14ac:dyDescent="0.15">
      <c r="B30" s="198"/>
      <c r="C30" s="40">
        <v>2</v>
      </c>
      <c r="D30" s="27" t="s">
        <v>72</v>
      </c>
      <c r="E30" s="256"/>
      <c r="F30" s="257"/>
      <c r="G30" s="257"/>
      <c r="H30" s="257"/>
      <c r="I30" s="35"/>
      <c r="J30" s="5" t="s">
        <v>70</v>
      </c>
    </row>
    <row r="31" spans="2:10" ht="24" customHeight="1" x14ac:dyDescent="0.15">
      <c r="B31" s="240" t="s">
        <v>67</v>
      </c>
      <c r="C31" s="40">
        <v>3</v>
      </c>
      <c r="D31" s="27" t="s">
        <v>74</v>
      </c>
      <c r="E31" s="246"/>
      <c r="F31" s="247"/>
      <c r="G31" s="247"/>
      <c r="H31" s="247"/>
      <c r="I31" s="35"/>
      <c r="J31" s="5" t="s">
        <v>70</v>
      </c>
    </row>
    <row r="32" spans="2:10" ht="24" customHeight="1" x14ac:dyDescent="0.15">
      <c r="B32" s="241"/>
      <c r="C32" s="40">
        <v>4</v>
      </c>
      <c r="D32" s="27" t="s">
        <v>76</v>
      </c>
      <c r="E32" s="246"/>
      <c r="F32" s="247"/>
      <c r="G32" s="247"/>
      <c r="H32" s="247"/>
      <c r="I32" s="35"/>
      <c r="J32" s="5" t="s">
        <v>70</v>
      </c>
    </row>
    <row r="33" spans="2:10" ht="24" customHeight="1" x14ac:dyDescent="0.15">
      <c r="B33" s="241"/>
      <c r="C33" s="40">
        <v>5</v>
      </c>
      <c r="D33" s="27" t="s">
        <v>78</v>
      </c>
      <c r="E33" s="246"/>
      <c r="F33" s="247"/>
      <c r="G33" s="247"/>
      <c r="H33" s="247"/>
      <c r="I33" s="35"/>
      <c r="J33" s="5" t="s">
        <v>70</v>
      </c>
    </row>
    <row r="34" spans="2:10" ht="24" customHeight="1" x14ac:dyDescent="0.15">
      <c r="B34" s="241"/>
      <c r="C34" s="40">
        <v>6</v>
      </c>
      <c r="D34" s="27" t="s">
        <v>77</v>
      </c>
      <c r="E34" s="246"/>
      <c r="F34" s="247"/>
      <c r="G34" s="247"/>
      <c r="H34" s="247"/>
      <c r="I34" s="35"/>
      <c r="J34" s="5" t="s">
        <v>70</v>
      </c>
    </row>
    <row r="35" spans="2:10" ht="24" customHeight="1" x14ac:dyDescent="0.15">
      <c r="B35" s="241"/>
      <c r="C35" s="44">
        <v>7</v>
      </c>
      <c r="D35" s="36" t="s">
        <v>38</v>
      </c>
      <c r="E35" s="248"/>
      <c r="F35" s="249"/>
      <c r="G35" s="249"/>
      <c r="H35" s="249"/>
      <c r="I35" s="37"/>
      <c r="J35" s="38" t="s">
        <v>70</v>
      </c>
    </row>
    <row r="36" spans="2:10" ht="24" customHeight="1" thickBot="1" x14ac:dyDescent="0.2">
      <c r="B36" s="245"/>
      <c r="C36" s="49">
        <v>8</v>
      </c>
      <c r="D36" s="50" t="s">
        <v>79</v>
      </c>
      <c r="E36" s="250" t="s">
        <v>319</v>
      </c>
      <c r="F36" s="250"/>
      <c r="G36" s="250"/>
      <c r="H36" s="250"/>
      <c r="I36" s="51"/>
      <c r="J36" s="52" t="s">
        <v>70</v>
      </c>
    </row>
    <row r="37" spans="2:10" ht="21" customHeight="1" thickTop="1" x14ac:dyDescent="0.15"/>
    <row r="38" spans="2:10" ht="21.75" customHeight="1" thickBot="1" x14ac:dyDescent="0.2">
      <c r="J38" s="78" t="s">
        <v>263</v>
      </c>
    </row>
    <row r="39" spans="2:10" ht="21.75" customHeight="1" x14ac:dyDescent="0.15">
      <c r="B39" s="197" t="s">
        <v>82</v>
      </c>
      <c r="C39" s="43">
        <v>1</v>
      </c>
      <c r="D39" s="26" t="s">
        <v>253</v>
      </c>
      <c r="E39" s="253" t="s">
        <v>254</v>
      </c>
      <c r="F39" s="254"/>
      <c r="G39" s="255"/>
      <c r="H39" s="254"/>
      <c r="I39" s="45"/>
      <c r="J39" s="33" t="s">
        <v>70</v>
      </c>
    </row>
    <row r="40" spans="2:10" ht="21.75" customHeight="1" x14ac:dyDescent="0.15">
      <c r="B40" s="198"/>
      <c r="C40" s="40">
        <v>2</v>
      </c>
      <c r="D40" s="27" t="s">
        <v>84</v>
      </c>
      <c r="E40" s="233" t="s">
        <v>87</v>
      </c>
      <c r="F40" s="234"/>
      <c r="G40" s="233"/>
      <c r="H40" s="234"/>
      <c r="I40" s="35"/>
      <c r="J40" s="5" t="s">
        <v>70</v>
      </c>
    </row>
    <row r="41" spans="2:10" ht="21.75" customHeight="1" x14ac:dyDescent="0.15">
      <c r="B41" s="240" t="s">
        <v>83</v>
      </c>
      <c r="C41" s="40">
        <v>3</v>
      </c>
      <c r="D41" s="27" t="s">
        <v>85</v>
      </c>
      <c r="E41" s="191" t="s">
        <v>89</v>
      </c>
      <c r="F41" s="192"/>
      <c r="G41" s="191" t="s">
        <v>90</v>
      </c>
      <c r="H41" s="192"/>
      <c r="I41" s="35"/>
      <c r="J41" s="5" t="s">
        <v>70</v>
      </c>
    </row>
    <row r="42" spans="2:10" ht="21.75" customHeight="1" x14ac:dyDescent="0.15">
      <c r="B42" s="241"/>
      <c r="C42" s="40">
        <v>4</v>
      </c>
      <c r="D42" s="27" t="s">
        <v>86</v>
      </c>
      <c r="E42" s="191" t="s">
        <v>88</v>
      </c>
      <c r="F42" s="192"/>
      <c r="G42" s="191" t="s">
        <v>91</v>
      </c>
      <c r="H42" s="192"/>
      <c r="I42" s="35"/>
      <c r="J42" s="5" t="s">
        <v>70</v>
      </c>
    </row>
    <row r="43" spans="2:10" ht="21.75" customHeight="1" x14ac:dyDescent="0.15">
      <c r="B43" s="241"/>
      <c r="C43" s="44">
        <v>5</v>
      </c>
      <c r="D43" s="36" t="s">
        <v>93</v>
      </c>
      <c r="E43" s="195" t="s">
        <v>94</v>
      </c>
      <c r="F43" s="196"/>
      <c r="G43" s="195" t="s">
        <v>96</v>
      </c>
      <c r="H43" s="196"/>
      <c r="I43" s="37"/>
      <c r="J43" s="38" t="s">
        <v>70</v>
      </c>
    </row>
    <row r="44" spans="2:10" ht="21.75" customHeight="1" x14ac:dyDescent="0.15">
      <c r="B44" s="241"/>
      <c r="C44" s="40">
        <v>6</v>
      </c>
      <c r="D44" s="27" t="s">
        <v>95</v>
      </c>
      <c r="E44" s="191" t="s">
        <v>244</v>
      </c>
      <c r="F44" s="192"/>
      <c r="G44" s="191" t="s">
        <v>96</v>
      </c>
      <c r="H44" s="192"/>
      <c r="I44" s="35"/>
      <c r="J44" s="5" t="s">
        <v>70</v>
      </c>
    </row>
    <row r="45" spans="2:10" ht="21.75" customHeight="1" x14ac:dyDescent="0.15">
      <c r="B45" s="241"/>
      <c r="C45" s="40">
        <v>7</v>
      </c>
      <c r="D45" s="27" t="s">
        <v>97</v>
      </c>
      <c r="E45" s="191" t="s">
        <v>245</v>
      </c>
      <c r="F45" s="192"/>
      <c r="G45" s="191" t="s">
        <v>96</v>
      </c>
      <c r="H45" s="192"/>
      <c r="I45" s="35"/>
      <c r="J45" s="5" t="s">
        <v>70</v>
      </c>
    </row>
    <row r="46" spans="2:10" ht="21.75" customHeight="1" x14ac:dyDescent="0.15">
      <c r="B46" s="241"/>
      <c r="C46" s="44">
        <v>8</v>
      </c>
      <c r="D46" s="36" t="s">
        <v>98</v>
      </c>
      <c r="E46" s="195" t="s">
        <v>92</v>
      </c>
      <c r="F46" s="196"/>
      <c r="G46" s="195"/>
      <c r="H46" s="196"/>
      <c r="I46" s="37"/>
      <c r="J46" s="38" t="s">
        <v>70</v>
      </c>
    </row>
    <row r="47" spans="2:10" ht="21.75" customHeight="1" thickBot="1" x14ac:dyDescent="0.2">
      <c r="B47" s="245"/>
      <c r="C47" s="49">
        <v>9</v>
      </c>
      <c r="D47" s="50" t="s">
        <v>79</v>
      </c>
      <c r="E47" s="235"/>
      <c r="F47" s="236"/>
      <c r="G47" s="236"/>
      <c r="H47" s="237"/>
      <c r="I47" s="51"/>
      <c r="J47" s="52" t="s">
        <v>70</v>
      </c>
    </row>
    <row r="48" spans="2:10" ht="21.75" customHeight="1" thickTop="1" x14ac:dyDescent="0.15">
      <c r="B48" s="210" t="s">
        <v>99</v>
      </c>
      <c r="C48" s="55" t="s">
        <v>107</v>
      </c>
      <c r="D48" s="56" t="s">
        <v>108</v>
      </c>
      <c r="E48" s="226" t="s">
        <v>109</v>
      </c>
      <c r="F48" s="227"/>
      <c r="G48" s="226" t="s">
        <v>115</v>
      </c>
      <c r="H48" s="228"/>
      <c r="I48" s="128" t="s">
        <v>111</v>
      </c>
      <c r="J48" s="129" t="s">
        <v>110</v>
      </c>
    </row>
    <row r="49" spans="2:10" ht="21.75" customHeight="1" x14ac:dyDescent="0.15">
      <c r="B49" s="211"/>
      <c r="C49" s="54">
        <v>1</v>
      </c>
      <c r="D49" s="24" t="s">
        <v>100</v>
      </c>
      <c r="E49" s="230" t="s">
        <v>117</v>
      </c>
      <c r="F49" s="231"/>
      <c r="G49" s="232" t="s">
        <v>116</v>
      </c>
      <c r="H49" s="231"/>
      <c r="I49" s="57"/>
      <c r="J49" s="58"/>
    </row>
    <row r="50" spans="2:10" ht="21.75" customHeight="1" x14ac:dyDescent="0.15">
      <c r="B50" s="223" t="s">
        <v>243</v>
      </c>
      <c r="C50" s="40">
        <v>2</v>
      </c>
      <c r="D50" s="27" t="s">
        <v>101</v>
      </c>
      <c r="E50" s="233" t="s">
        <v>316</v>
      </c>
      <c r="F50" s="234"/>
      <c r="G50" s="233" t="s">
        <v>113</v>
      </c>
      <c r="H50" s="234"/>
      <c r="I50" s="59"/>
      <c r="J50" s="15"/>
    </row>
    <row r="51" spans="2:10" ht="21.75" customHeight="1" x14ac:dyDescent="0.15">
      <c r="B51" s="224"/>
      <c r="C51" s="40">
        <v>3</v>
      </c>
      <c r="D51" s="47" t="s">
        <v>102</v>
      </c>
      <c r="E51" s="191" t="s">
        <v>118</v>
      </c>
      <c r="F51" s="192"/>
      <c r="G51" s="191" t="s">
        <v>113</v>
      </c>
      <c r="H51" s="192"/>
      <c r="I51" s="59"/>
      <c r="J51" s="15"/>
    </row>
    <row r="52" spans="2:10" ht="21.75" customHeight="1" x14ac:dyDescent="0.15">
      <c r="B52" s="224"/>
      <c r="C52" s="40">
        <v>4</v>
      </c>
      <c r="D52" s="47" t="s">
        <v>103</v>
      </c>
      <c r="E52" s="191" t="s">
        <v>315</v>
      </c>
      <c r="F52" s="192"/>
      <c r="G52" s="191" t="s">
        <v>113</v>
      </c>
      <c r="H52" s="192"/>
      <c r="I52" s="59"/>
      <c r="J52" s="15"/>
    </row>
    <row r="53" spans="2:10" ht="21.75" customHeight="1" x14ac:dyDescent="0.15">
      <c r="B53" s="224"/>
      <c r="C53" s="44">
        <v>5</v>
      </c>
      <c r="D53" s="47" t="s">
        <v>246</v>
      </c>
      <c r="E53" s="195" t="s">
        <v>247</v>
      </c>
      <c r="F53" s="196"/>
      <c r="G53" s="195" t="s">
        <v>113</v>
      </c>
      <c r="H53" s="196"/>
      <c r="I53" s="60"/>
      <c r="J53" s="61"/>
    </row>
    <row r="54" spans="2:10" ht="21.75" customHeight="1" x14ac:dyDescent="0.15">
      <c r="B54" s="224"/>
      <c r="C54" s="40">
        <v>6</v>
      </c>
      <c r="D54" s="27" t="s">
        <v>104</v>
      </c>
      <c r="E54" s="191" t="s">
        <v>114</v>
      </c>
      <c r="F54" s="192"/>
      <c r="G54" s="195" t="s">
        <v>113</v>
      </c>
      <c r="H54" s="196"/>
      <c r="I54" s="59"/>
      <c r="J54" s="15"/>
    </row>
    <row r="55" spans="2:10" ht="21.75" customHeight="1" x14ac:dyDescent="0.15">
      <c r="B55" s="224"/>
      <c r="C55" s="40">
        <v>7</v>
      </c>
      <c r="D55" s="27" t="s">
        <v>112</v>
      </c>
      <c r="E55" s="191" t="s">
        <v>119</v>
      </c>
      <c r="F55" s="192"/>
      <c r="G55" s="191" t="s">
        <v>96</v>
      </c>
      <c r="H55" s="192"/>
      <c r="I55" s="59"/>
      <c r="J55" s="15"/>
    </row>
    <row r="56" spans="2:10" ht="21.75" customHeight="1" x14ac:dyDescent="0.15">
      <c r="B56" s="224"/>
      <c r="C56" s="40">
        <v>8</v>
      </c>
      <c r="D56" s="27" t="s">
        <v>105</v>
      </c>
      <c r="E56" s="191" t="s">
        <v>120</v>
      </c>
      <c r="F56" s="192"/>
      <c r="G56" s="191" t="s">
        <v>122</v>
      </c>
      <c r="H56" s="192"/>
      <c r="I56" s="59"/>
      <c r="J56" s="15"/>
    </row>
    <row r="57" spans="2:10" ht="21.75" customHeight="1" x14ac:dyDescent="0.15">
      <c r="B57" s="224"/>
      <c r="C57" s="40">
        <v>9</v>
      </c>
      <c r="D57" s="27" t="s">
        <v>106</v>
      </c>
      <c r="E57" s="191" t="s">
        <v>121</v>
      </c>
      <c r="F57" s="192"/>
      <c r="G57" s="191" t="s">
        <v>113</v>
      </c>
      <c r="H57" s="192"/>
      <c r="I57" s="59"/>
      <c r="J57" s="15"/>
    </row>
    <row r="58" spans="2:10" ht="21.75" customHeight="1" x14ac:dyDescent="0.15">
      <c r="B58" s="224"/>
      <c r="C58" s="46">
        <v>10</v>
      </c>
      <c r="D58" s="24" t="s">
        <v>38</v>
      </c>
      <c r="E58" s="195"/>
      <c r="F58" s="196"/>
      <c r="G58" s="195"/>
      <c r="H58" s="196"/>
      <c r="I58" s="60"/>
      <c r="J58" s="61"/>
    </row>
    <row r="59" spans="2:10" ht="21.75" customHeight="1" x14ac:dyDescent="0.15">
      <c r="B59" s="224"/>
      <c r="C59" s="185">
        <v>20</v>
      </c>
      <c r="D59" s="188" t="s">
        <v>234</v>
      </c>
      <c r="E59" s="191" t="s">
        <v>123</v>
      </c>
      <c r="F59" s="192"/>
      <c r="G59" s="191" t="s">
        <v>127</v>
      </c>
      <c r="H59" s="192"/>
      <c r="I59" s="59"/>
      <c r="J59" s="15"/>
    </row>
    <row r="60" spans="2:10" ht="21.75" customHeight="1" x14ac:dyDescent="0.15">
      <c r="B60" s="224"/>
      <c r="C60" s="186"/>
      <c r="D60" s="189"/>
      <c r="E60" s="191" t="s">
        <v>239</v>
      </c>
      <c r="F60" s="192"/>
      <c r="G60" s="191" t="s">
        <v>126</v>
      </c>
      <c r="H60" s="192"/>
      <c r="I60" s="59"/>
      <c r="J60" s="15"/>
    </row>
    <row r="61" spans="2:10" ht="21.75" customHeight="1" x14ac:dyDescent="0.15">
      <c r="B61" s="224"/>
      <c r="C61" s="187"/>
      <c r="D61" s="190"/>
      <c r="E61" s="193" t="s">
        <v>232</v>
      </c>
      <c r="F61" s="194"/>
      <c r="G61" s="195" t="s">
        <v>125</v>
      </c>
      <c r="H61" s="196"/>
      <c r="I61" s="60"/>
      <c r="J61" s="61"/>
    </row>
    <row r="62" spans="2:10" ht="21.75" customHeight="1" x14ac:dyDescent="0.15">
      <c r="B62" s="224"/>
      <c r="C62" s="185">
        <v>30</v>
      </c>
      <c r="D62" s="188" t="s">
        <v>128</v>
      </c>
      <c r="E62" s="221" t="s">
        <v>227</v>
      </c>
      <c r="F62" s="222"/>
      <c r="G62" s="216" t="s">
        <v>230</v>
      </c>
      <c r="H62" s="217"/>
      <c r="I62" s="74"/>
      <c r="J62" s="75"/>
    </row>
    <row r="63" spans="2:10" ht="21.75" customHeight="1" x14ac:dyDescent="0.15">
      <c r="B63" s="224"/>
      <c r="C63" s="186"/>
      <c r="D63" s="189"/>
      <c r="E63" s="191" t="s">
        <v>233</v>
      </c>
      <c r="F63" s="192"/>
      <c r="G63" s="191" t="s">
        <v>229</v>
      </c>
      <c r="H63" s="192"/>
      <c r="I63" s="59"/>
      <c r="J63" s="15"/>
    </row>
    <row r="64" spans="2:10" ht="21.75" customHeight="1" x14ac:dyDescent="0.15">
      <c r="B64" s="224"/>
      <c r="C64" s="187"/>
      <c r="D64" s="190"/>
      <c r="E64" s="193" t="s">
        <v>231</v>
      </c>
      <c r="F64" s="194"/>
      <c r="G64" s="193" t="s">
        <v>228</v>
      </c>
      <c r="H64" s="194"/>
      <c r="I64" s="76"/>
      <c r="J64" s="77"/>
    </row>
    <row r="65" spans="2:10" ht="21.75" customHeight="1" x14ac:dyDescent="0.15">
      <c r="B65" s="224"/>
      <c r="C65" s="185">
        <v>31</v>
      </c>
      <c r="D65" s="202" t="s">
        <v>235</v>
      </c>
      <c r="E65" s="191" t="s">
        <v>124</v>
      </c>
      <c r="F65" s="192"/>
      <c r="G65" s="221"/>
      <c r="H65" s="222"/>
      <c r="I65" s="63"/>
      <c r="J65" s="64"/>
    </row>
    <row r="66" spans="2:10" ht="21.75" customHeight="1" x14ac:dyDescent="0.15">
      <c r="B66" s="224"/>
      <c r="C66" s="186"/>
      <c r="D66" s="203"/>
      <c r="E66" s="191" t="s">
        <v>237</v>
      </c>
      <c r="F66" s="192"/>
      <c r="G66" s="191"/>
      <c r="H66" s="192"/>
      <c r="I66" s="59"/>
      <c r="J66" s="15"/>
    </row>
    <row r="67" spans="2:10" ht="21.75" customHeight="1" x14ac:dyDescent="0.15">
      <c r="B67" s="224"/>
      <c r="C67" s="186"/>
      <c r="D67" s="203"/>
      <c r="E67" s="195" t="s">
        <v>238</v>
      </c>
      <c r="F67" s="196"/>
      <c r="G67" s="195"/>
      <c r="H67" s="196"/>
      <c r="I67" s="60"/>
      <c r="J67" s="61"/>
    </row>
    <row r="68" spans="2:10" ht="21.75" customHeight="1" x14ac:dyDescent="0.15">
      <c r="B68" s="224"/>
      <c r="C68" s="214">
        <v>40</v>
      </c>
      <c r="D68" s="202" t="s">
        <v>236</v>
      </c>
      <c r="E68" s="216" t="s">
        <v>232</v>
      </c>
      <c r="F68" s="217"/>
      <c r="G68" s="216"/>
      <c r="H68" s="217"/>
      <c r="I68" s="74"/>
      <c r="J68" s="75"/>
    </row>
    <row r="69" spans="2:10" ht="21.75" customHeight="1" x14ac:dyDescent="0.15">
      <c r="B69" s="224"/>
      <c r="C69" s="186"/>
      <c r="D69" s="203"/>
      <c r="E69" s="191" t="s">
        <v>237</v>
      </c>
      <c r="F69" s="192"/>
      <c r="G69" s="191"/>
      <c r="H69" s="192"/>
      <c r="I69" s="59"/>
      <c r="J69" s="15"/>
    </row>
    <row r="70" spans="2:10" ht="21.75" customHeight="1" x14ac:dyDescent="0.15">
      <c r="B70" s="224"/>
      <c r="C70" s="187"/>
      <c r="D70" s="215"/>
      <c r="E70" s="193" t="s">
        <v>238</v>
      </c>
      <c r="F70" s="194"/>
      <c r="G70" s="193"/>
      <c r="H70" s="194"/>
      <c r="I70" s="76"/>
      <c r="J70" s="77"/>
    </row>
    <row r="71" spans="2:10" ht="21.75" customHeight="1" x14ac:dyDescent="0.15">
      <c r="B71" s="224"/>
      <c r="C71" s="186">
        <v>50</v>
      </c>
      <c r="D71" s="229" t="s">
        <v>240</v>
      </c>
      <c r="E71" s="221" t="s">
        <v>241</v>
      </c>
      <c r="F71" s="222"/>
      <c r="G71" s="221" t="s">
        <v>317</v>
      </c>
      <c r="H71" s="222"/>
      <c r="I71" s="63"/>
      <c r="J71" s="64"/>
    </row>
    <row r="72" spans="2:10" ht="21.75" customHeight="1" x14ac:dyDescent="0.15">
      <c r="B72" s="224"/>
      <c r="C72" s="186"/>
      <c r="D72" s="203"/>
      <c r="E72" s="191"/>
      <c r="F72" s="192"/>
      <c r="G72" s="191"/>
      <c r="H72" s="192"/>
      <c r="I72" s="59"/>
      <c r="J72" s="15"/>
    </row>
    <row r="73" spans="2:10" ht="21.75" customHeight="1" x14ac:dyDescent="0.15">
      <c r="B73" s="224"/>
      <c r="C73" s="186"/>
      <c r="D73" s="215"/>
      <c r="E73" s="193"/>
      <c r="F73" s="194"/>
      <c r="G73" s="195"/>
      <c r="H73" s="196"/>
      <c r="I73" s="60"/>
      <c r="J73" s="61"/>
    </row>
    <row r="74" spans="2:10" ht="21.75" customHeight="1" x14ac:dyDescent="0.15">
      <c r="B74" s="224"/>
      <c r="C74" s="69"/>
      <c r="D74" s="70" t="s">
        <v>250</v>
      </c>
      <c r="E74" s="71"/>
      <c r="F74" s="71"/>
      <c r="G74" s="71"/>
      <c r="H74" s="71"/>
      <c r="I74" s="72"/>
      <c r="J74" s="73"/>
    </row>
    <row r="75" spans="2:10" ht="21.75" customHeight="1" x14ac:dyDescent="0.15">
      <c r="B75" s="224"/>
      <c r="C75" s="46"/>
      <c r="D75" s="68" t="s">
        <v>248</v>
      </c>
      <c r="E75" s="62"/>
      <c r="F75" s="62"/>
      <c r="G75" s="62"/>
      <c r="H75" s="62"/>
      <c r="I75" s="65"/>
      <c r="J75" s="66"/>
    </row>
    <row r="76" spans="2:10" ht="21.75" customHeight="1" thickBot="1" x14ac:dyDescent="0.2">
      <c r="B76" s="225"/>
      <c r="C76" s="48"/>
      <c r="D76" s="218" t="s">
        <v>249</v>
      </c>
      <c r="E76" s="219"/>
      <c r="F76" s="219"/>
      <c r="G76" s="219"/>
      <c r="H76" s="219"/>
      <c r="I76" s="219"/>
      <c r="J76" s="220"/>
    </row>
    <row r="77" spans="2:10" ht="21.75" customHeight="1" thickTop="1" x14ac:dyDescent="0.15"/>
    <row r="78" spans="2:10" ht="18.75" customHeight="1" thickBot="1" x14ac:dyDescent="0.2">
      <c r="J78" s="78" t="s">
        <v>264</v>
      </c>
    </row>
    <row r="79" spans="2:10" ht="18.75" customHeight="1" thickTop="1" x14ac:dyDescent="0.15">
      <c r="B79" s="210" t="s">
        <v>129</v>
      </c>
      <c r="C79" s="101">
        <v>1</v>
      </c>
      <c r="D79" s="79" t="s">
        <v>131</v>
      </c>
      <c r="E79" s="80"/>
      <c r="F79" s="93" t="s">
        <v>132</v>
      </c>
      <c r="G79" s="80"/>
      <c r="H79" s="93" t="s">
        <v>133</v>
      </c>
      <c r="I79" s="81"/>
      <c r="J79" s="96" t="s">
        <v>38</v>
      </c>
    </row>
    <row r="80" spans="2:10" ht="18.75" customHeight="1" x14ac:dyDescent="0.15">
      <c r="B80" s="211"/>
      <c r="C80" s="204">
        <v>2</v>
      </c>
      <c r="D80" s="206" t="s">
        <v>134</v>
      </c>
      <c r="E80" s="82"/>
      <c r="F80" s="94" t="s">
        <v>135</v>
      </c>
      <c r="G80" s="82"/>
      <c r="H80" s="94" t="s">
        <v>136</v>
      </c>
      <c r="I80" s="83"/>
      <c r="J80" s="97" t="s">
        <v>138</v>
      </c>
    </row>
    <row r="81" spans="2:10" ht="18.75" customHeight="1" x14ac:dyDescent="0.15">
      <c r="B81" s="212" t="s">
        <v>130</v>
      </c>
      <c r="C81" s="205"/>
      <c r="D81" s="207"/>
      <c r="E81" s="84"/>
      <c r="F81" s="95" t="s">
        <v>137</v>
      </c>
      <c r="G81" s="84"/>
      <c r="H81" s="95" t="s">
        <v>139</v>
      </c>
      <c r="I81" s="85"/>
      <c r="J81" s="98" t="s">
        <v>140</v>
      </c>
    </row>
    <row r="82" spans="2:10" ht="18.75" customHeight="1" x14ac:dyDescent="0.15">
      <c r="B82" s="213"/>
      <c r="C82" s="102">
        <v>3</v>
      </c>
      <c r="D82" s="86" t="s">
        <v>141</v>
      </c>
      <c r="E82" s="88"/>
      <c r="F82" s="89" t="s">
        <v>142</v>
      </c>
      <c r="G82" s="86" t="s">
        <v>143</v>
      </c>
      <c r="H82" s="91"/>
      <c r="I82" s="90" t="s">
        <v>144</v>
      </c>
      <c r="J82" s="92">
        <f>H82*0.3025</f>
        <v>0</v>
      </c>
    </row>
    <row r="83" spans="2:10" ht="18.75" customHeight="1" x14ac:dyDescent="0.15">
      <c r="B83" s="213"/>
      <c r="C83" s="102">
        <v>4</v>
      </c>
      <c r="D83" s="86" t="s">
        <v>145</v>
      </c>
      <c r="E83" s="88"/>
      <c r="F83" s="89" t="s">
        <v>147</v>
      </c>
      <c r="G83" s="87"/>
      <c r="H83" s="99" t="s">
        <v>146</v>
      </c>
      <c r="I83" s="87"/>
      <c r="J83" s="100" t="s">
        <v>148</v>
      </c>
    </row>
    <row r="84" spans="2:10" ht="18.75" customHeight="1" x14ac:dyDescent="0.15">
      <c r="B84" s="213"/>
      <c r="C84" s="204">
        <v>5</v>
      </c>
      <c r="D84" s="206" t="s">
        <v>155</v>
      </c>
      <c r="E84" s="82"/>
      <c r="F84" s="94" t="s">
        <v>149</v>
      </c>
      <c r="G84" s="82"/>
      <c r="H84" s="94" t="s">
        <v>150</v>
      </c>
      <c r="I84" s="83"/>
      <c r="J84" s="97" t="s">
        <v>153</v>
      </c>
    </row>
    <row r="85" spans="2:10" ht="18.75" customHeight="1" x14ac:dyDescent="0.15">
      <c r="B85" s="213"/>
      <c r="C85" s="205"/>
      <c r="D85" s="207"/>
      <c r="E85" s="84"/>
      <c r="F85" s="95" t="s">
        <v>151</v>
      </c>
      <c r="G85" s="84"/>
      <c r="H85" s="95" t="s">
        <v>152</v>
      </c>
      <c r="I85" s="85"/>
      <c r="J85" s="98" t="s">
        <v>154</v>
      </c>
    </row>
    <row r="86" spans="2:10" ht="18.75" customHeight="1" x14ac:dyDescent="0.15">
      <c r="B86" s="213"/>
      <c r="C86" s="204">
        <v>6</v>
      </c>
      <c r="D86" s="206" t="s">
        <v>258</v>
      </c>
      <c r="E86" s="82"/>
      <c r="F86" s="94" t="s">
        <v>156</v>
      </c>
      <c r="G86" s="82"/>
      <c r="H86" s="94" t="s">
        <v>157</v>
      </c>
      <c r="I86" s="83"/>
      <c r="J86" s="97" t="s">
        <v>158</v>
      </c>
    </row>
    <row r="87" spans="2:10" ht="18.75" customHeight="1" x14ac:dyDescent="0.15">
      <c r="B87" s="213"/>
      <c r="C87" s="205"/>
      <c r="D87" s="207"/>
      <c r="E87" s="84"/>
      <c r="F87" s="95" t="s">
        <v>159</v>
      </c>
      <c r="G87" s="84"/>
      <c r="H87" s="95" t="s">
        <v>160</v>
      </c>
      <c r="I87" s="85"/>
      <c r="J87" s="98" t="s">
        <v>154</v>
      </c>
    </row>
    <row r="88" spans="2:10" ht="18.75" customHeight="1" x14ac:dyDescent="0.15">
      <c r="B88" s="213"/>
      <c r="C88" s="204">
        <v>7</v>
      </c>
      <c r="D88" s="206" t="s">
        <v>259</v>
      </c>
      <c r="E88" s="82"/>
      <c r="F88" s="94" t="s">
        <v>161</v>
      </c>
      <c r="G88" s="82"/>
      <c r="H88" s="94" t="s">
        <v>162</v>
      </c>
      <c r="I88" s="83"/>
      <c r="J88" s="97" t="s">
        <v>163</v>
      </c>
    </row>
    <row r="89" spans="2:10" ht="18.75" customHeight="1" thickBot="1" x14ac:dyDescent="0.2">
      <c r="B89" s="213"/>
      <c r="C89" s="208"/>
      <c r="D89" s="209"/>
      <c r="E89" s="103"/>
      <c r="F89" s="104" t="s">
        <v>164</v>
      </c>
      <c r="G89" s="103"/>
      <c r="H89" s="104" t="s">
        <v>165</v>
      </c>
      <c r="I89" s="105"/>
      <c r="J89" s="106" t="s">
        <v>154</v>
      </c>
    </row>
    <row r="90" spans="2:10" ht="18.75" customHeight="1" x14ac:dyDescent="0.15">
      <c r="B90" s="197" t="s">
        <v>166</v>
      </c>
      <c r="C90" s="110" t="s">
        <v>107</v>
      </c>
      <c r="D90" s="25" t="s">
        <v>167</v>
      </c>
      <c r="E90" s="25" t="s">
        <v>323</v>
      </c>
      <c r="F90" s="107" t="s">
        <v>168</v>
      </c>
      <c r="G90" s="25" t="s">
        <v>269</v>
      </c>
      <c r="H90" s="199" t="s">
        <v>169</v>
      </c>
      <c r="I90" s="200"/>
      <c r="J90" s="201"/>
    </row>
    <row r="91" spans="2:10" ht="18.75" customHeight="1" x14ac:dyDescent="0.15">
      <c r="B91" s="198"/>
      <c r="C91" s="40">
        <v>1</v>
      </c>
      <c r="D91" s="4"/>
      <c r="E91" s="12"/>
      <c r="F91" s="12"/>
      <c r="G91" s="12"/>
      <c r="H91" s="317"/>
      <c r="I91" s="318"/>
      <c r="J91" s="319"/>
    </row>
    <row r="92" spans="2:10" ht="18.75" customHeight="1" x14ac:dyDescent="0.15">
      <c r="B92" s="240" t="s">
        <v>170</v>
      </c>
      <c r="C92" s="40">
        <v>2</v>
      </c>
      <c r="D92" s="4"/>
      <c r="E92" s="12"/>
      <c r="F92" s="12"/>
      <c r="G92" s="12"/>
      <c r="H92" s="317"/>
      <c r="I92" s="318"/>
      <c r="J92" s="319"/>
    </row>
    <row r="93" spans="2:10" ht="18.75" customHeight="1" x14ac:dyDescent="0.15">
      <c r="B93" s="241"/>
      <c r="C93" s="40">
        <v>3</v>
      </c>
      <c r="D93" s="4"/>
      <c r="E93" s="12"/>
      <c r="F93" s="12"/>
      <c r="G93" s="12"/>
      <c r="H93" s="317"/>
      <c r="I93" s="318"/>
      <c r="J93" s="319"/>
    </row>
    <row r="94" spans="2:10" ht="18.75" customHeight="1" x14ac:dyDescent="0.15">
      <c r="B94" s="241"/>
      <c r="C94" s="40">
        <v>4</v>
      </c>
      <c r="D94" s="4"/>
      <c r="E94" s="12"/>
      <c r="F94" s="12"/>
      <c r="G94" s="12"/>
      <c r="H94" s="317"/>
      <c r="I94" s="318"/>
      <c r="J94" s="319"/>
    </row>
    <row r="95" spans="2:10" ht="18.75" customHeight="1" x14ac:dyDescent="0.15">
      <c r="B95" s="241"/>
      <c r="C95" s="40">
        <v>5</v>
      </c>
      <c r="D95" s="4"/>
      <c r="E95" s="12"/>
      <c r="F95" s="12"/>
      <c r="G95" s="12"/>
      <c r="H95" s="317"/>
      <c r="I95" s="318"/>
      <c r="J95" s="319"/>
    </row>
    <row r="96" spans="2:10" ht="18.75" customHeight="1" x14ac:dyDescent="0.15">
      <c r="B96" s="241"/>
      <c r="C96" s="40">
        <v>6</v>
      </c>
      <c r="D96" s="4"/>
      <c r="E96" s="12"/>
      <c r="F96" s="12"/>
      <c r="G96" s="12"/>
      <c r="H96" s="317"/>
      <c r="I96" s="318"/>
      <c r="J96" s="319"/>
    </row>
    <row r="97" spans="2:10" ht="18.75" customHeight="1" x14ac:dyDescent="0.15">
      <c r="B97" s="241"/>
      <c r="C97" s="40">
        <v>7</v>
      </c>
      <c r="D97" s="4"/>
      <c r="E97" s="12"/>
      <c r="F97" s="12"/>
      <c r="G97" s="12"/>
      <c r="H97" s="317"/>
      <c r="I97" s="318"/>
      <c r="J97" s="319"/>
    </row>
    <row r="98" spans="2:10" ht="18.75" customHeight="1" x14ac:dyDescent="0.15">
      <c r="B98" s="241"/>
      <c r="C98" s="40">
        <v>8</v>
      </c>
      <c r="D98" s="4"/>
      <c r="E98" s="12"/>
      <c r="F98" s="12"/>
      <c r="G98" s="12"/>
      <c r="H98" s="317"/>
      <c r="I98" s="318"/>
      <c r="J98" s="319"/>
    </row>
    <row r="99" spans="2:10" ht="18.75" customHeight="1" x14ac:dyDescent="0.15">
      <c r="B99" s="241"/>
      <c r="C99" s="40">
        <v>9</v>
      </c>
      <c r="D99" s="4"/>
      <c r="E99" s="12"/>
      <c r="F99" s="12"/>
      <c r="G99" s="12"/>
      <c r="H99" s="317"/>
      <c r="I99" s="318"/>
      <c r="J99" s="319"/>
    </row>
    <row r="100" spans="2:10" ht="18.75" customHeight="1" x14ac:dyDescent="0.15">
      <c r="B100" s="241"/>
      <c r="C100" s="40">
        <v>10</v>
      </c>
      <c r="D100" s="4"/>
      <c r="E100" s="12"/>
      <c r="F100" s="12"/>
      <c r="G100" s="12"/>
      <c r="H100" s="317"/>
      <c r="I100" s="318"/>
      <c r="J100" s="319"/>
    </row>
    <row r="101" spans="2:10" ht="18.75" customHeight="1" x14ac:dyDescent="0.15">
      <c r="B101" s="241"/>
      <c r="C101" s="40">
        <v>11</v>
      </c>
      <c r="D101" s="4"/>
      <c r="E101" s="12"/>
      <c r="F101" s="12"/>
      <c r="G101" s="12"/>
      <c r="H101" s="317"/>
      <c r="I101" s="318"/>
      <c r="J101" s="319"/>
    </row>
    <row r="102" spans="2:10" ht="18.75" customHeight="1" x14ac:dyDescent="0.15">
      <c r="B102" s="241"/>
      <c r="C102" s="40">
        <v>12</v>
      </c>
      <c r="D102" s="4"/>
      <c r="E102" s="12"/>
      <c r="F102" s="12"/>
      <c r="G102" s="12"/>
      <c r="H102" s="317"/>
      <c r="I102" s="318"/>
      <c r="J102" s="319"/>
    </row>
    <row r="103" spans="2:10" ht="18.75" customHeight="1" x14ac:dyDescent="0.15">
      <c r="B103" s="241"/>
      <c r="C103" s="40">
        <v>13</v>
      </c>
      <c r="D103" s="4"/>
      <c r="E103" s="12"/>
      <c r="F103" s="12"/>
      <c r="G103" s="12"/>
      <c r="H103" s="317"/>
      <c r="I103" s="318"/>
      <c r="J103" s="319"/>
    </row>
    <row r="104" spans="2:10" ht="18.75" customHeight="1" x14ac:dyDescent="0.15">
      <c r="B104" s="241"/>
      <c r="C104" s="40">
        <v>14</v>
      </c>
      <c r="D104" s="4"/>
      <c r="E104" s="12"/>
      <c r="F104" s="12"/>
      <c r="G104" s="12"/>
      <c r="H104" s="317"/>
      <c r="I104" s="318"/>
      <c r="J104" s="319"/>
    </row>
    <row r="105" spans="2:10" ht="18.75" customHeight="1" x14ac:dyDescent="0.15">
      <c r="B105" s="241"/>
      <c r="C105" s="40">
        <v>15</v>
      </c>
      <c r="D105" s="4"/>
      <c r="E105" s="12"/>
      <c r="F105" s="12"/>
      <c r="G105" s="12"/>
      <c r="H105" s="317"/>
      <c r="I105" s="318"/>
      <c r="J105" s="319"/>
    </row>
    <row r="106" spans="2:10" ht="18.75" customHeight="1" x14ac:dyDescent="0.15">
      <c r="B106" s="241"/>
      <c r="C106" s="40">
        <v>16</v>
      </c>
      <c r="D106" s="4"/>
      <c r="E106" s="12"/>
      <c r="F106" s="12"/>
      <c r="G106" s="12"/>
      <c r="H106" s="317"/>
      <c r="I106" s="318"/>
      <c r="J106" s="319"/>
    </row>
    <row r="107" spans="2:10" ht="18.75" customHeight="1" x14ac:dyDescent="0.15">
      <c r="B107" s="241"/>
      <c r="C107" s="40">
        <v>17</v>
      </c>
      <c r="D107" s="4"/>
      <c r="E107" s="12"/>
      <c r="F107" s="12"/>
      <c r="G107" s="12"/>
      <c r="H107" s="317"/>
      <c r="I107" s="318"/>
      <c r="J107" s="319"/>
    </row>
    <row r="108" spans="2:10" ht="18.75" customHeight="1" x14ac:dyDescent="0.15">
      <c r="B108" s="241"/>
      <c r="C108" s="40">
        <v>18</v>
      </c>
      <c r="D108" s="4"/>
      <c r="E108" s="12"/>
      <c r="F108" s="12"/>
      <c r="G108" s="12"/>
      <c r="H108" s="317"/>
      <c r="I108" s="318"/>
      <c r="J108" s="319"/>
    </row>
    <row r="109" spans="2:10" ht="18.75" customHeight="1" x14ac:dyDescent="0.15">
      <c r="B109" s="241"/>
      <c r="C109" s="40">
        <v>19</v>
      </c>
      <c r="D109" s="4"/>
      <c r="E109" s="12"/>
      <c r="F109" s="12"/>
      <c r="G109" s="12"/>
      <c r="H109" s="317"/>
      <c r="I109" s="318"/>
      <c r="J109" s="319"/>
    </row>
    <row r="110" spans="2:10" ht="18.75" customHeight="1" x14ac:dyDescent="0.15">
      <c r="B110" s="241"/>
      <c r="C110" s="40">
        <v>20</v>
      </c>
      <c r="D110" s="4"/>
      <c r="E110" s="12"/>
      <c r="F110" s="12"/>
      <c r="G110" s="12"/>
      <c r="H110" s="317"/>
      <c r="I110" s="318"/>
      <c r="J110" s="319"/>
    </row>
    <row r="111" spans="2:10" ht="18.75" customHeight="1" x14ac:dyDescent="0.15">
      <c r="B111" s="241"/>
      <c r="C111" s="40">
        <v>21</v>
      </c>
      <c r="D111" s="4"/>
      <c r="E111" s="12"/>
      <c r="F111" s="12"/>
      <c r="G111" s="12"/>
      <c r="H111" s="317"/>
      <c r="I111" s="318"/>
      <c r="J111" s="319"/>
    </row>
    <row r="112" spans="2:10" ht="18.75" customHeight="1" x14ac:dyDescent="0.15">
      <c r="B112" s="241"/>
      <c r="C112" s="40">
        <v>22</v>
      </c>
      <c r="D112" s="4"/>
      <c r="E112" s="12"/>
      <c r="F112" s="12"/>
      <c r="G112" s="12"/>
      <c r="H112" s="317"/>
      <c r="I112" s="318"/>
      <c r="J112" s="319"/>
    </row>
    <row r="113" spans="2:10" ht="18.75" customHeight="1" thickBot="1" x14ac:dyDescent="0.2">
      <c r="B113" s="245"/>
      <c r="C113" s="111">
        <v>23</v>
      </c>
      <c r="D113" s="109"/>
      <c r="E113" s="112"/>
      <c r="F113" s="112"/>
      <c r="G113" s="112"/>
      <c r="H113" s="317"/>
      <c r="I113" s="318"/>
      <c r="J113" s="319"/>
    </row>
    <row r="114" spans="2:10" ht="18.75" customHeight="1" thickTop="1" x14ac:dyDescent="0.15">
      <c r="B114" s="314" t="s">
        <v>202</v>
      </c>
      <c r="C114" s="39">
        <v>1</v>
      </c>
      <c r="D114" s="115" t="s">
        <v>204</v>
      </c>
      <c r="E114" s="118"/>
      <c r="F114" s="120" t="s">
        <v>94</v>
      </c>
      <c r="G114" s="123"/>
      <c r="H114" s="120" t="s">
        <v>205</v>
      </c>
      <c r="I114" s="125"/>
      <c r="J114" s="10" t="s">
        <v>206</v>
      </c>
    </row>
    <row r="115" spans="2:10" ht="18.75" customHeight="1" x14ac:dyDescent="0.15">
      <c r="B115" s="198"/>
      <c r="C115" s="315">
        <v>2</v>
      </c>
      <c r="D115" s="316" t="s">
        <v>207</v>
      </c>
      <c r="E115" s="20"/>
      <c r="F115" s="9" t="s">
        <v>209</v>
      </c>
      <c r="G115" s="20"/>
      <c r="H115" s="9" t="s">
        <v>210</v>
      </c>
      <c r="I115" s="20"/>
      <c r="J115" s="30" t="s">
        <v>211</v>
      </c>
    </row>
    <row r="116" spans="2:10" ht="18.75" customHeight="1" x14ac:dyDescent="0.15">
      <c r="B116" s="240" t="s">
        <v>203</v>
      </c>
      <c r="C116" s="315"/>
      <c r="D116" s="262"/>
      <c r="E116" s="119"/>
      <c r="F116" s="121" t="s">
        <v>212</v>
      </c>
      <c r="G116" s="20"/>
      <c r="H116" s="9" t="s">
        <v>213</v>
      </c>
      <c r="I116" s="20"/>
      <c r="J116" s="30" t="s">
        <v>276</v>
      </c>
    </row>
    <row r="117" spans="2:10" ht="18.75" customHeight="1" x14ac:dyDescent="0.15">
      <c r="B117" s="241"/>
      <c r="C117" s="40">
        <v>3</v>
      </c>
      <c r="D117" s="22" t="s">
        <v>242</v>
      </c>
      <c r="E117" s="119"/>
      <c r="F117" s="121" t="s">
        <v>272</v>
      </c>
      <c r="G117" s="20"/>
      <c r="H117" s="9" t="s">
        <v>273</v>
      </c>
      <c r="I117" s="20"/>
      <c r="J117" s="30" t="s">
        <v>275</v>
      </c>
    </row>
    <row r="118" spans="2:10" ht="18.75" customHeight="1" x14ac:dyDescent="0.15">
      <c r="B118" s="241"/>
      <c r="C118" s="40">
        <v>4</v>
      </c>
      <c r="D118" s="116" t="s">
        <v>208</v>
      </c>
      <c r="E118" s="119"/>
      <c r="F118" s="121" t="s">
        <v>214</v>
      </c>
      <c r="G118" s="20"/>
      <c r="H118" s="9" t="s">
        <v>210</v>
      </c>
      <c r="I118" s="20"/>
      <c r="J118" s="30" t="s">
        <v>215</v>
      </c>
    </row>
    <row r="119" spans="2:10" ht="18.75" customHeight="1" x14ac:dyDescent="0.15">
      <c r="B119" s="241"/>
      <c r="C119" s="40">
        <v>5</v>
      </c>
      <c r="D119" s="116" t="s">
        <v>216</v>
      </c>
      <c r="E119" s="119"/>
      <c r="F119" s="121" t="s">
        <v>217</v>
      </c>
      <c r="G119" s="20"/>
      <c r="H119" s="9" t="s">
        <v>210</v>
      </c>
      <c r="I119" s="20"/>
      <c r="J119" s="30" t="s">
        <v>276</v>
      </c>
    </row>
    <row r="120" spans="2:10" ht="18.75" customHeight="1" x14ac:dyDescent="0.15">
      <c r="B120" s="241"/>
      <c r="C120" s="40">
        <v>6</v>
      </c>
      <c r="D120" s="116" t="s">
        <v>218</v>
      </c>
      <c r="E120" s="20"/>
      <c r="F120" s="121" t="s">
        <v>217</v>
      </c>
      <c r="G120" s="20"/>
      <c r="H120" s="9" t="s">
        <v>219</v>
      </c>
      <c r="I120" s="20"/>
      <c r="J120" s="30" t="s">
        <v>276</v>
      </c>
    </row>
    <row r="121" spans="2:10" ht="18.75" customHeight="1" x14ac:dyDescent="0.15">
      <c r="B121" s="241"/>
      <c r="C121" s="40">
        <v>7</v>
      </c>
      <c r="D121" s="116" t="s">
        <v>220</v>
      </c>
      <c r="E121" s="20"/>
      <c r="F121" s="121" t="s">
        <v>221</v>
      </c>
      <c r="G121" s="20"/>
      <c r="H121" s="9" t="s">
        <v>222</v>
      </c>
      <c r="I121" s="20"/>
      <c r="J121" s="30" t="s">
        <v>223</v>
      </c>
    </row>
    <row r="122" spans="2:10" ht="18.75" customHeight="1" thickBot="1" x14ac:dyDescent="0.2">
      <c r="B122" s="245"/>
      <c r="C122" s="111">
        <v>8</v>
      </c>
      <c r="D122" s="117" t="s">
        <v>20</v>
      </c>
      <c r="E122" s="130"/>
      <c r="F122" s="122" t="s">
        <v>224</v>
      </c>
      <c r="G122" s="130"/>
      <c r="H122" s="124" t="s">
        <v>225</v>
      </c>
      <c r="I122" s="130"/>
      <c r="J122" s="126" t="s">
        <v>226</v>
      </c>
    </row>
    <row r="123" spans="2:10" ht="26.25" customHeight="1" thickTop="1" x14ac:dyDescent="0.15"/>
    <row r="124" spans="2:10" ht="18.75" customHeight="1" thickBot="1" x14ac:dyDescent="0.2">
      <c r="J124" s="78" t="s">
        <v>265</v>
      </c>
    </row>
    <row r="125" spans="2:10" ht="18.75" customHeight="1" thickTop="1" x14ac:dyDescent="0.15">
      <c r="B125" s="210" t="s">
        <v>260</v>
      </c>
      <c r="C125" s="296"/>
      <c r="D125" s="297"/>
      <c r="E125" s="297"/>
      <c r="F125" s="297"/>
      <c r="G125" s="297"/>
      <c r="H125" s="297"/>
      <c r="I125" s="297"/>
      <c r="J125" s="298"/>
    </row>
    <row r="126" spans="2:10" ht="18.75" customHeight="1" x14ac:dyDescent="0.15">
      <c r="B126" s="211"/>
      <c r="C126" s="299"/>
      <c r="D126" s="300"/>
      <c r="E126" s="300"/>
      <c r="F126" s="300"/>
      <c r="G126" s="300"/>
      <c r="H126" s="300"/>
      <c r="I126" s="300"/>
      <c r="J126" s="301"/>
    </row>
    <row r="127" spans="2:10" ht="18.75" customHeight="1" x14ac:dyDescent="0.15">
      <c r="B127" s="223" t="s">
        <v>261</v>
      </c>
      <c r="C127" s="299"/>
      <c r="D127" s="300"/>
      <c r="E127" s="300"/>
      <c r="F127" s="300"/>
      <c r="G127" s="300"/>
      <c r="H127" s="300"/>
      <c r="I127" s="300"/>
      <c r="J127" s="301"/>
    </row>
    <row r="128" spans="2:10" ht="18.75" customHeight="1" x14ac:dyDescent="0.15">
      <c r="B128" s="224"/>
      <c r="C128" s="299"/>
      <c r="D128" s="300"/>
      <c r="E128" s="300"/>
      <c r="F128" s="300"/>
      <c r="G128" s="300"/>
      <c r="H128" s="300"/>
      <c r="I128" s="300"/>
      <c r="J128" s="301"/>
    </row>
    <row r="129" spans="2:10" ht="18.75" customHeight="1" x14ac:dyDescent="0.15">
      <c r="B129" s="224"/>
      <c r="C129" s="299"/>
      <c r="D129" s="300"/>
      <c r="E129" s="300"/>
      <c r="F129" s="300"/>
      <c r="G129" s="300"/>
      <c r="H129" s="300"/>
      <c r="I129" s="300"/>
      <c r="J129" s="301"/>
    </row>
    <row r="130" spans="2:10" ht="18.75" customHeight="1" x14ac:dyDescent="0.15">
      <c r="B130" s="224"/>
      <c r="C130" s="299"/>
      <c r="D130" s="300"/>
      <c r="E130" s="300"/>
      <c r="F130" s="300"/>
      <c r="G130" s="300"/>
      <c r="H130" s="300"/>
      <c r="I130" s="300"/>
      <c r="J130" s="301"/>
    </row>
    <row r="131" spans="2:10" ht="18.75" customHeight="1" x14ac:dyDescent="0.15">
      <c r="B131" s="224"/>
      <c r="C131" s="299"/>
      <c r="D131" s="300"/>
      <c r="E131" s="300"/>
      <c r="F131" s="300"/>
      <c r="G131" s="300"/>
      <c r="H131" s="300"/>
      <c r="I131" s="300"/>
      <c r="J131" s="301"/>
    </row>
    <row r="132" spans="2:10" ht="18.75" customHeight="1" x14ac:dyDescent="0.15">
      <c r="B132" s="224"/>
      <c r="C132" s="299"/>
      <c r="D132" s="300"/>
      <c r="E132" s="300"/>
      <c r="F132" s="300"/>
      <c r="G132" s="300"/>
      <c r="H132" s="300"/>
      <c r="I132" s="300"/>
      <c r="J132" s="301"/>
    </row>
    <row r="133" spans="2:10" ht="18.75" customHeight="1" x14ac:dyDescent="0.15">
      <c r="B133" s="224"/>
      <c r="C133" s="299"/>
      <c r="D133" s="300"/>
      <c r="E133" s="300"/>
      <c r="F133" s="300"/>
      <c r="G133" s="300"/>
      <c r="H133" s="300"/>
      <c r="I133" s="300"/>
      <c r="J133" s="301"/>
    </row>
    <row r="134" spans="2:10" ht="18.75" customHeight="1" x14ac:dyDescent="0.15">
      <c r="B134" s="224"/>
      <c r="C134" s="299"/>
      <c r="D134" s="300"/>
      <c r="E134" s="300"/>
      <c r="F134" s="300"/>
      <c r="G134" s="300"/>
      <c r="H134" s="300"/>
      <c r="I134" s="300"/>
      <c r="J134" s="301"/>
    </row>
    <row r="135" spans="2:10" ht="18.75" customHeight="1" x14ac:dyDescent="0.15">
      <c r="B135" s="224"/>
      <c r="C135" s="299"/>
      <c r="D135" s="300"/>
      <c r="E135" s="300"/>
      <c r="F135" s="300"/>
      <c r="G135" s="300"/>
      <c r="H135" s="300"/>
      <c r="I135" s="300"/>
      <c r="J135" s="301"/>
    </row>
    <row r="136" spans="2:10" ht="18.75" customHeight="1" x14ac:dyDescent="0.15">
      <c r="B136" s="224"/>
      <c r="C136" s="299"/>
      <c r="D136" s="300"/>
      <c r="E136" s="300"/>
      <c r="F136" s="300"/>
      <c r="G136" s="300"/>
      <c r="H136" s="300"/>
      <c r="I136" s="300"/>
      <c r="J136" s="301"/>
    </row>
    <row r="137" spans="2:10" ht="18.75" customHeight="1" x14ac:dyDescent="0.15">
      <c r="B137" s="224"/>
      <c r="C137" s="299"/>
      <c r="D137" s="300"/>
      <c r="E137" s="300"/>
      <c r="F137" s="300"/>
      <c r="G137" s="300"/>
      <c r="H137" s="300"/>
      <c r="I137" s="300"/>
      <c r="J137" s="301"/>
    </row>
    <row r="138" spans="2:10" ht="18.75" customHeight="1" x14ac:dyDescent="0.15">
      <c r="B138" s="224"/>
      <c r="C138" s="299"/>
      <c r="D138" s="300"/>
      <c r="E138" s="300"/>
      <c r="F138" s="300"/>
      <c r="G138" s="300"/>
      <c r="H138" s="300"/>
      <c r="I138" s="300"/>
      <c r="J138" s="301"/>
    </row>
    <row r="139" spans="2:10" ht="18.75" customHeight="1" x14ac:dyDescent="0.15">
      <c r="B139" s="224"/>
      <c r="C139" s="299"/>
      <c r="D139" s="300"/>
      <c r="E139" s="300"/>
      <c r="F139" s="300"/>
      <c r="G139" s="300"/>
      <c r="H139" s="300"/>
      <c r="I139" s="300"/>
      <c r="J139" s="301"/>
    </row>
    <row r="140" spans="2:10" ht="18.75" customHeight="1" x14ac:dyDescent="0.15">
      <c r="B140" s="224"/>
      <c r="C140" s="299"/>
      <c r="D140" s="300"/>
      <c r="E140" s="300"/>
      <c r="F140" s="300"/>
      <c r="G140" s="300"/>
      <c r="H140" s="300"/>
      <c r="I140" s="300"/>
      <c r="J140" s="301"/>
    </row>
    <row r="141" spans="2:10" ht="18.75" customHeight="1" x14ac:dyDescent="0.15">
      <c r="B141" s="224"/>
      <c r="C141" s="299"/>
      <c r="D141" s="300"/>
      <c r="E141" s="300"/>
      <c r="F141" s="300"/>
      <c r="G141" s="300"/>
      <c r="H141" s="300"/>
      <c r="I141" s="300"/>
      <c r="J141" s="301"/>
    </row>
    <row r="142" spans="2:10" ht="18.75" customHeight="1" x14ac:dyDescent="0.15">
      <c r="B142" s="224"/>
      <c r="C142" s="299"/>
      <c r="D142" s="300"/>
      <c r="E142" s="300"/>
      <c r="F142" s="300"/>
      <c r="G142" s="300"/>
      <c r="H142" s="300"/>
      <c r="I142" s="300"/>
      <c r="J142" s="301"/>
    </row>
    <row r="143" spans="2:10" ht="18.75" customHeight="1" x14ac:dyDescent="0.15">
      <c r="B143" s="224"/>
      <c r="C143" s="299"/>
      <c r="D143" s="300"/>
      <c r="E143" s="300"/>
      <c r="F143" s="300"/>
      <c r="G143" s="300"/>
      <c r="H143" s="300"/>
      <c r="I143" s="300"/>
      <c r="J143" s="301"/>
    </row>
    <row r="144" spans="2:10" ht="18.75" customHeight="1" thickBot="1" x14ac:dyDescent="0.2">
      <c r="B144" s="295"/>
      <c r="C144" s="302"/>
      <c r="D144" s="303"/>
      <c r="E144" s="303"/>
      <c r="F144" s="303"/>
      <c r="G144" s="303"/>
      <c r="H144" s="303"/>
      <c r="I144" s="303"/>
      <c r="J144" s="304"/>
    </row>
    <row r="145" spans="2:10" ht="18.75" customHeight="1" thickTop="1" x14ac:dyDescent="0.15">
      <c r="B145" s="210" t="s">
        <v>266</v>
      </c>
      <c r="C145" s="305"/>
      <c r="D145" s="306"/>
      <c r="E145" s="306"/>
      <c r="F145" s="306"/>
      <c r="G145" s="306"/>
      <c r="H145" s="306"/>
      <c r="I145" s="306"/>
      <c r="J145" s="307"/>
    </row>
    <row r="146" spans="2:10" ht="18.75" customHeight="1" x14ac:dyDescent="0.15">
      <c r="B146" s="211"/>
      <c r="C146" s="308"/>
      <c r="D146" s="309"/>
      <c r="E146" s="309"/>
      <c r="F146" s="309"/>
      <c r="G146" s="309"/>
      <c r="H146" s="309"/>
      <c r="I146" s="309"/>
      <c r="J146" s="310"/>
    </row>
    <row r="147" spans="2:10" ht="18.75" customHeight="1" x14ac:dyDescent="0.15">
      <c r="B147" s="223" t="s">
        <v>267</v>
      </c>
      <c r="C147" s="308"/>
      <c r="D147" s="309"/>
      <c r="E147" s="309"/>
      <c r="F147" s="309"/>
      <c r="G147" s="309"/>
      <c r="H147" s="309"/>
      <c r="I147" s="309"/>
      <c r="J147" s="310"/>
    </row>
    <row r="148" spans="2:10" ht="18.75" customHeight="1" x14ac:dyDescent="0.15">
      <c r="B148" s="224"/>
      <c r="C148" s="308"/>
      <c r="D148" s="309"/>
      <c r="E148" s="309"/>
      <c r="F148" s="309"/>
      <c r="G148" s="309"/>
      <c r="H148" s="309"/>
      <c r="I148" s="309"/>
      <c r="J148" s="310"/>
    </row>
    <row r="149" spans="2:10" ht="18.75" customHeight="1" x14ac:dyDescent="0.15">
      <c r="B149" s="224"/>
      <c r="C149" s="308"/>
      <c r="D149" s="309"/>
      <c r="E149" s="309"/>
      <c r="F149" s="309"/>
      <c r="G149" s="309"/>
      <c r="H149" s="309"/>
      <c r="I149" s="309"/>
      <c r="J149" s="310"/>
    </row>
    <row r="150" spans="2:10" ht="18.75" customHeight="1" x14ac:dyDescent="0.15">
      <c r="B150" s="224"/>
      <c r="C150" s="308"/>
      <c r="D150" s="309"/>
      <c r="E150" s="309"/>
      <c r="F150" s="309"/>
      <c r="G150" s="309"/>
      <c r="H150" s="309"/>
      <c r="I150" s="309"/>
      <c r="J150" s="310"/>
    </row>
    <row r="151" spans="2:10" ht="18.75" customHeight="1" x14ac:dyDescent="0.15">
      <c r="B151" s="224"/>
      <c r="C151" s="308"/>
      <c r="D151" s="309"/>
      <c r="E151" s="309"/>
      <c r="F151" s="309"/>
      <c r="G151" s="309"/>
      <c r="H151" s="309"/>
      <c r="I151" s="309"/>
      <c r="J151" s="310"/>
    </row>
    <row r="152" spans="2:10" ht="18.75" customHeight="1" x14ac:dyDescent="0.15">
      <c r="B152" s="224"/>
      <c r="C152" s="308"/>
      <c r="D152" s="309"/>
      <c r="E152" s="309"/>
      <c r="F152" s="309"/>
      <c r="G152" s="309"/>
      <c r="H152" s="309"/>
      <c r="I152" s="309"/>
      <c r="J152" s="310"/>
    </row>
    <row r="153" spans="2:10" ht="18.75" customHeight="1" x14ac:dyDescent="0.15">
      <c r="B153" s="224"/>
      <c r="C153" s="308"/>
      <c r="D153" s="309"/>
      <c r="E153" s="309"/>
      <c r="F153" s="309"/>
      <c r="G153" s="309"/>
      <c r="H153" s="309"/>
      <c r="I153" s="309"/>
      <c r="J153" s="310"/>
    </row>
    <row r="154" spans="2:10" ht="18.75" customHeight="1" x14ac:dyDescent="0.15">
      <c r="B154" s="224"/>
      <c r="C154" s="308"/>
      <c r="D154" s="309"/>
      <c r="E154" s="309"/>
      <c r="F154" s="309"/>
      <c r="G154" s="309"/>
      <c r="H154" s="309"/>
      <c r="I154" s="309"/>
      <c r="J154" s="310"/>
    </row>
    <row r="155" spans="2:10" ht="18.75" customHeight="1" x14ac:dyDescent="0.15">
      <c r="B155" s="224"/>
      <c r="C155" s="308"/>
      <c r="D155" s="309"/>
      <c r="E155" s="309"/>
      <c r="F155" s="309"/>
      <c r="G155" s="309"/>
      <c r="H155" s="309"/>
      <c r="I155" s="309"/>
      <c r="J155" s="310"/>
    </row>
    <row r="156" spans="2:10" ht="18.75" customHeight="1" x14ac:dyDescent="0.15">
      <c r="B156" s="224"/>
      <c r="C156" s="308"/>
      <c r="D156" s="309"/>
      <c r="E156" s="309"/>
      <c r="F156" s="309"/>
      <c r="G156" s="309"/>
      <c r="H156" s="309"/>
      <c r="I156" s="309"/>
      <c r="J156" s="310"/>
    </row>
    <row r="157" spans="2:10" ht="18.75" customHeight="1" x14ac:dyDescent="0.15">
      <c r="B157" s="224"/>
      <c r="C157" s="308"/>
      <c r="D157" s="309"/>
      <c r="E157" s="309"/>
      <c r="F157" s="309"/>
      <c r="G157" s="309"/>
      <c r="H157" s="309"/>
      <c r="I157" s="309"/>
      <c r="J157" s="310"/>
    </row>
    <row r="158" spans="2:10" ht="18.75" customHeight="1" x14ac:dyDescent="0.15">
      <c r="B158" s="224"/>
      <c r="C158" s="308"/>
      <c r="D158" s="309"/>
      <c r="E158" s="309"/>
      <c r="F158" s="309"/>
      <c r="G158" s="309"/>
      <c r="H158" s="309"/>
      <c r="I158" s="309"/>
      <c r="J158" s="310"/>
    </row>
    <row r="159" spans="2:10" ht="18.75" customHeight="1" x14ac:dyDescent="0.15">
      <c r="B159" s="224"/>
      <c r="C159" s="308"/>
      <c r="D159" s="309"/>
      <c r="E159" s="309"/>
      <c r="F159" s="309"/>
      <c r="G159" s="309"/>
      <c r="H159" s="309"/>
      <c r="I159" s="309"/>
      <c r="J159" s="310"/>
    </row>
    <row r="160" spans="2:10" ht="18.75" customHeight="1" x14ac:dyDescent="0.15">
      <c r="B160" s="224"/>
      <c r="C160" s="308"/>
      <c r="D160" s="309"/>
      <c r="E160" s="309"/>
      <c r="F160" s="309"/>
      <c r="G160" s="309"/>
      <c r="H160" s="309"/>
      <c r="I160" s="309"/>
      <c r="J160" s="310"/>
    </row>
    <row r="161" spans="2:10" ht="18.75" customHeight="1" x14ac:dyDescent="0.15">
      <c r="B161" s="224"/>
      <c r="C161" s="308"/>
      <c r="D161" s="309"/>
      <c r="E161" s="309"/>
      <c r="F161" s="309"/>
      <c r="G161" s="309"/>
      <c r="H161" s="309"/>
      <c r="I161" s="309"/>
      <c r="J161" s="310"/>
    </row>
    <row r="162" spans="2:10" ht="18.75" customHeight="1" x14ac:dyDescent="0.15">
      <c r="B162" s="224"/>
      <c r="C162" s="308"/>
      <c r="D162" s="309"/>
      <c r="E162" s="309"/>
      <c r="F162" s="309"/>
      <c r="G162" s="309"/>
      <c r="H162" s="309"/>
      <c r="I162" s="309"/>
      <c r="J162" s="310"/>
    </row>
    <row r="163" spans="2:10" ht="18.75" customHeight="1" x14ac:dyDescent="0.15">
      <c r="B163" s="224"/>
      <c r="C163" s="308"/>
      <c r="D163" s="309"/>
      <c r="E163" s="309"/>
      <c r="F163" s="309"/>
      <c r="G163" s="309"/>
      <c r="H163" s="309"/>
      <c r="I163" s="309"/>
      <c r="J163" s="310"/>
    </row>
    <row r="164" spans="2:10" ht="18.75" customHeight="1" x14ac:dyDescent="0.15">
      <c r="B164" s="224"/>
      <c r="C164" s="308"/>
      <c r="D164" s="309"/>
      <c r="E164" s="309"/>
      <c r="F164" s="309"/>
      <c r="G164" s="309"/>
      <c r="H164" s="309"/>
      <c r="I164" s="309"/>
      <c r="J164" s="310"/>
    </row>
    <row r="165" spans="2:10" ht="18.75" customHeight="1" x14ac:dyDescent="0.15">
      <c r="B165" s="224"/>
      <c r="C165" s="308"/>
      <c r="D165" s="309"/>
      <c r="E165" s="309"/>
      <c r="F165" s="309"/>
      <c r="G165" s="309"/>
      <c r="H165" s="309"/>
      <c r="I165" s="309"/>
      <c r="J165" s="310"/>
    </row>
    <row r="166" spans="2:10" ht="18.75" customHeight="1" x14ac:dyDescent="0.15">
      <c r="B166" s="224"/>
      <c r="C166" s="308"/>
      <c r="D166" s="309"/>
      <c r="E166" s="309"/>
      <c r="F166" s="309"/>
      <c r="G166" s="309"/>
      <c r="H166" s="309"/>
      <c r="I166" s="309"/>
      <c r="J166" s="310"/>
    </row>
    <row r="167" spans="2:10" ht="18.75" customHeight="1" x14ac:dyDescent="0.15">
      <c r="B167" s="224"/>
      <c r="C167" s="308"/>
      <c r="D167" s="309"/>
      <c r="E167" s="309"/>
      <c r="F167" s="309"/>
      <c r="G167" s="309"/>
      <c r="H167" s="309"/>
      <c r="I167" s="309"/>
      <c r="J167" s="310"/>
    </row>
    <row r="168" spans="2:10" ht="18.75" customHeight="1" thickBot="1" x14ac:dyDescent="0.2">
      <c r="B168" s="225"/>
      <c r="C168" s="311"/>
      <c r="D168" s="312"/>
      <c r="E168" s="312"/>
      <c r="F168" s="312"/>
      <c r="G168" s="312"/>
      <c r="H168" s="312"/>
      <c r="I168" s="312"/>
      <c r="J168" s="313"/>
    </row>
    <row r="169" spans="2:10" ht="26.25" customHeight="1" thickTop="1" x14ac:dyDescent="0.15"/>
  </sheetData>
  <mergeCells count="189">
    <mergeCell ref="B2:I2"/>
    <mergeCell ref="H100:J100"/>
    <mergeCell ref="H101:J101"/>
    <mergeCell ref="H102:J102"/>
    <mergeCell ref="H103:J103"/>
    <mergeCell ref="H104:J104"/>
    <mergeCell ref="H105:J105"/>
    <mergeCell ref="H91:J91"/>
    <mergeCell ref="H92:J92"/>
    <mergeCell ref="H93:J93"/>
    <mergeCell ref="H94:J94"/>
    <mergeCell ref="H95:J95"/>
    <mergeCell ref="H96:J96"/>
    <mergeCell ref="H97:J97"/>
    <mergeCell ref="B4:C4"/>
    <mergeCell ref="D4:F4"/>
    <mergeCell ref="H4:J4"/>
    <mergeCell ref="H98:J98"/>
    <mergeCell ref="H99:J99"/>
    <mergeCell ref="D8:D10"/>
    <mergeCell ref="C8:C10"/>
    <mergeCell ref="F10:G10"/>
    <mergeCell ref="I15:J15"/>
    <mergeCell ref="C15:C16"/>
    <mergeCell ref="B127:B144"/>
    <mergeCell ref="C125:J125"/>
    <mergeCell ref="C126:J144"/>
    <mergeCell ref="B145:B146"/>
    <mergeCell ref="C145:J145"/>
    <mergeCell ref="C146:J168"/>
    <mergeCell ref="B147:B168"/>
    <mergeCell ref="B125:B126"/>
    <mergeCell ref="B92:B113"/>
    <mergeCell ref="B114:B115"/>
    <mergeCell ref="C115:C116"/>
    <mergeCell ref="D115:D116"/>
    <mergeCell ref="B116:B122"/>
    <mergeCell ref="H109:J109"/>
    <mergeCell ref="H110:J110"/>
    <mergeCell ref="H111:J111"/>
    <mergeCell ref="H112:J112"/>
    <mergeCell ref="H113:J113"/>
    <mergeCell ref="H106:J106"/>
    <mergeCell ref="H107:J107"/>
    <mergeCell ref="H108:J108"/>
    <mergeCell ref="D15:D16"/>
    <mergeCell ref="E15:E16"/>
    <mergeCell ref="F15:F16"/>
    <mergeCell ref="G15:G16"/>
    <mergeCell ref="H15:H16"/>
    <mergeCell ref="F8:G8"/>
    <mergeCell ref="F11:J11"/>
    <mergeCell ref="F12:J12"/>
    <mergeCell ref="F14:G14"/>
    <mergeCell ref="I14:J14"/>
    <mergeCell ref="F13:G13"/>
    <mergeCell ref="I13:J13"/>
    <mergeCell ref="C11:C13"/>
    <mergeCell ref="D11:D13"/>
    <mergeCell ref="E7:F7"/>
    <mergeCell ref="G7:H7"/>
    <mergeCell ref="E5:J5"/>
    <mergeCell ref="E6:F6"/>
    <mergeCell ref="G6:H6"/>
    <mergeCell ref="I6:J6"/>
    <mergeCell ref="I7:J7"/>
    <mergeCell ref="I10:J10"/>
    <mergeCell ref="I8:J8"/>
    <mergeCell ref="F9:G9"/>
    <mergeCell ref="I9:J9"/>
    <mergeCell ref="E32:H32"/>
    <mergeCell ref="E33:H33"/>
    <mergeCell ref="B24:B25"/>
    <mergeCell ref="E24:J24"/>
    <mergeCell ref="F26:G26"/>
    <mergeCell ref="E27:F27"/>
    <mergeCell ref="G27:H27"/>
    <mergeCell ref="I27:J27"/>
    <mergeCell ref="B26:B28"/>
    <mergeCell ref="E25:G25"/>
    <mergeCell ref="B5:B6"/>
    <mergeCell ref="B7:B14"/>
    <mergeCell ref="B15:B16"/>
    <mergeCell ref="B17:B23"/>
    <mergeCell ref="C6:C7"/>
    <mergeCell ref="E40:F40"/>
    <mergeCell ref="G40:H40"/>
    <mergeCell ref="E41:F41"/>
    <mergeCell ref="E42:F42"/>
    <mergeCell ref="G41:H41"/>
    <mergeCell ref="G42:H42"/>
    <mergeCell ref="B41:B47"/>
    <mergeCell ref="E34:H34"/>
    <mergeCell ref="E35:H35"/>
    <mergeCell ref="E36:H36"/>
    <mergeCell ref="B31:B36"/>
    <mergeCell ref="G45:H45"/>
    <mergeCell ref="E28:F28"/>
    <mergeCell ref="B39:B40"/>
    <mergeCell ref="E39:F39"/>
    <mergeCell ref="G39:H39"/>
    <mergeCell ref="B29:B30"/>
    <mergeCell ref="E30:H30"/>
    <mergeCell ref="E31:H31"/>
    <mergeCell ref="E49:F49"/>
    <mergeCell ref="G49:H49"/>
    <mergeCell ref="E50:F50"/>
    <mergeCell ref="G50:H50"/>
    <mergeCell ref="E43:F43"/>
    <mergeCell ref="G43:H43"/>
    <mergeCell ref="E47:H47"/>
    <mergeCell ref="E44:F44"/>
    <mergeCell ref="G44:H44"/>
    <mergeCell ref="E46:F46"/>
    <mergeCell ref="G46:H46"/>
    <mergeCell ref="E45:F45"/>
    <mergeCell ref="G56:H56"/>
    <mergeCell ref="E57:F57"/>
    <mergeCell ref="G57:H57"/>
    <mergeCell ref="B48:B49"/>
    <mergeCell ref="B50:B76"/>
    <mergeCell ref="E48:F48"/>
    <mergeCell ref="G48:H48"/>
    <mergeCell ref="E55:F55"/>
    <mergeCell ref="G55:H55"/>
    <mergeCell ref="E51:F51"/>
    <mergeCell ref="G51:H51"/>
    <mergeCell ref="E52:F52"/>
    <mergeCell ref="G52:H52"/>
    <mergeCell ref="E53:F53"/>
    <mergeCell ref="G53:H53"/>
    <mergeCell ref="E54:F54"/>
    <mergeCell ref="G54:H54"/>
    <mergeCell ref="E56:F56"/>
    <mergeCell ref="C71:C73"/>
    <mergeCell ref="D71:D73"/>
    <mergeCell ref="E71:F71"/>
    <mergeCell ref="G71:H71"/>
    <mergeCell ref="E72:F72"/>
    <mergeCell ref="G72:H72"/>
    <mergeCell ref="E58:F58"/>
    <mergeCell ref="G58:H58"/>
    <mergeCell ref="D76:J76"/>
    <mergeCell ref="E73:F73"/>
    <mergeCell ref="G73:H73"/>
    <mergeCell ref="E65:F65"/>
    <mergeCell ref="G65:H65"/>
    <mergeCell ref="E66:F66"/>
    <mergeCell ref="G66:H66"/>
    <mergeCell ref="E63:F63"/>
    <mergeCell ref="G63:H63"/>
    <mergeCell ref="E64:F64"/>
    <mergeCell ref="G64:H64"/>
    <mergeCell ref="E62:F62"/>
    <mergeCell ref="G62:H62"/>
    <mergeCell ref="E67:F67"/>
    <mergeCell ref="G67:H67"/>
    <mergeCell ref="B90:B91"/>
    <mergeCell ref="H90:J90"/>
    <mergeCell ref="C65:C67"/>
    <mergeCell ref="D65:D67"/>
    <mergeCell ref="C84:C85"/>
    <mergeCell ref="D84:D85"/>
    <mergeCell ref="C86:C87"/>
    <mergeCell ref="D86:D87"/>
    <mergeCell ref="C88:C89"/>
    <mergeCell ref="D88:D89"/>
    <mergeCell ref="B79:B80"/>
    <mergeCell ref="C80:C81"/>
    <mergeCell ref="D80:D81"/>
    <mergeCell ref="B81:B89"/>
    <mergeCell ref="C68:C70"/>
    <mergeCell ref="D68:D70"/>
    <mergeCell ref="E68:F68"/>
    <mergeCell ref="G68:H68"/>
    <mergeCell ref="E69:F69"/>
    <mergeCell ref="G69:H69"/>
    <mergeCell ref="E70:F70"/>
    <mergeCell ref="G70:H70"/>
    <mergeCell ref="C59:C61"/>
    <mergeCell ref="D59:D61"/>
    <mergeCell ref="E59:F59"/>
    <mergeCell ref="G59:H59"/>
    <mergeCell ref="E60:F60"/>
    <mergeCell ref="G60:H60"/>
    <mergeCell ref="E61:F61"/>
    <mergeCell ref="G61:H61"/>
    <mergeCell ref="C62:C64"/>
    <mergeCell ref="D62:D64"/>
  </mergeCells>
  <phoneticPr fontId="3"/>
  <pageMargins left="0.70866141732283472" right="0.31496062992125984" top="0.35433070866141736" bottom="0.35433070866141736" header="0.31496062992125984" footer="0.11811023622047245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69"/>
  <sheetViews>
    <sheetView topLeftCell="A22" workbookViewId="0">
      <selection activeCell="E36" sqref="E36:H36"/>
    </sheetView>
  </sheetViews>
  <sheetFormatPr defaultRowHeight="13.5" x14ac:dyDescent="0.15"/>
  <cols>
    <col min="1" max="1" width="0.625" customWidth="1"/>
    <col min="2" max="2" width="9" style="1"/>
    <col min="3" max="3" width="2.875" style="1" customWidth="1"/>
    <col min="4" max="4" width="13.5" customWidth="1"/>
    <col min="5" max="9" width="11.375" customWidth="1"/>
    <col min="10" max="10" width="10.75" customWidth="1"/>
    <col min="11" max="11" width="0.625" customWidth="1"/>
  </cols>
  <sheetData>
    <row r="1" spans="2:10" ht="14.25" thickBot="1" x14ac:dyDescent="0.2">
      <c r="J1" s="78" t="s">
        <v>262</v>
      </c>
    </row>
    <row r="2" spans="2:10" ht="27" customHeight="1" thickTop="1" x14ac:dyDescent="0.15">
      <c r="B2" s="320" t="s">
        <v>279</v>
      </c>
      <c r="C2" s="321"/>
      <c r="D2" s="321"/>
      <c r="E2" s="321"/>
      <c r="F2" s="321"/>
      <c r="G2" s="321"/>
      <c r="H2" s="322"/>
      <c r="I2" s="323"/>
      <c r="J2" s="137" t="s">
        <v>81</v>
      </c>
    </row>
    <row r="3" spans="2:10" ht="22.5" customHeight="1" x14ac:dyDescent="0.15">
      <c r="B3" s="139" t="s">
        <v>277</v>
      </c>
      <c r="C3" s="134"/>
      <c r="D3" s="135"/>
      <c r="E3" s="136"/>
      <c r="F3" s="136"/>
      <c r="G3" s="136"/>
      <c r="H3" s="136" t="s">
        <v>42</v>
      </c>
      <c r="I3" s="136"/>
      <c r="J3" s="138">
        <v>42246</v>
      </c>
    </row>
    <row r="4" spans="2:10" ht="22.5" customHeight="1" thickBot="1" x14ac:dyDescent="0.2">
      <c r="B4" s="324" t="s">
        <v>289</v>
      </c>
      <c r="C4" s="325"/>
      <c r="D4" s="326"/>
      <c r="E4" s="325"/>
      <c r="F4" s="327"/>
      <c r="G4" s="144" t="s">
        <v>290</v>
      </c>
      <c r="H4" s="328"/>
      <c r="I4" s="329"/>
      <c r="J4" s="330"/>
    </row>
    <row r="5" spans="2:10" ht="24" customHeight="1" thickTop="1" x14ac:dyDescent="0.15">
      <c r="B5" s="238" t="s">
        <v>1</v>
      </c>
      <c r="C5" s="39">
        <v>1</v>
      </c>
      <c r="D5" s="7" t="s">
        <v>2</v>
      </c>
      <c r="E5" s="272" t="s">
        <v>39</v>
      </c>
      <c r="F5" s="273"/>
      <c r="G5" s="273"/>
      <c r="H5" s="273"/>
      <c r="I5" s="273"/>
      <c r="J5" s="274"/>
    </row>
    <row r="6" spans="2:10" ht="24" customHeight="1" x14ac:dyDescent="0.15">
      <c r="B6" s="239"/>
      <c r="C6" s="185">
        <v>2</v>
      </c>
      <c r="D6" s="4" t="s">
        <v>3</v>
      </c>
      <c r="E6" s="275" t="s">
        <v>33</v>
      </c>
      <c r="F6" s="276"/>
      <c r="G6" s="277" t="s">
        <v>34</v>
      </c>
      <c r="H6" s="276"/>
      <c r="I6" s="278" t="s">
        <v>252</v>
      </c>
      <c r="J6" s="279"/>
    </row>
    <row r="7" spans="2:10" ht="24" customHeight="1" x14ac:dyDescent="0.15">
      <c r="B7" s="240" t="s">
        <v>0</v>
      </c>
      <c r="C7" s="244"/>
      <c r="D7" s="4" t="s">
        <v>4</v>
      </c>
      <c r="E7" s="271" t="s">
        <v>17</v>
      </c>
      <c r="F7" s="271"/>
      <c r="G7" s="271" t="s">
        <v>32</v>
      </c>
      <c r="H7" s="271"/>
      <c r="I7" s="280">
        <v>21177</v>
      </c>
      <c r="J7" s="281"/>
    </row>
    <row r="8" spans="2:10" ht="24" customHeight="1" x14ac:dyDescent="0.15">
      <c r="B8" s="241"/>
      <c r="C8" s="315">
        <v>3</v>
      </c>
      <c r="D8" s="262" t="s">
        <v>5</v>
      </c>
      <c r="E8" s="4" t="s">
        <v>22</v>
      </c>
      <c r="F8" s="284" t="s">
        <v>280</v>
      </c>
      <c r="G8" s="271"/>
      <c r="H8" s="34" t="s">
        <v>23</v>
      </c>
      <c r="I8" s="284"/>
      <c r="J8" s="285"/>
    </row>
    <row r="9" spans="2:10" ht="24" customHeight="1" x14ac:dyDescent="0.15">
      <c r="B9" s="241"/>
      <c r="C9" s="315"/>
      <c r="D9" s="262"/>
      <c r="E9" s="4" t="s">
        <v>24</v>
      </c>
      <c r="F9" s="271" t="s">
        <v>40</v>
      </c>
      <c r="G9" s="271"/>
      <c r="H9" s="34" t="s">
        <v>21</v>
      </c>
      <c r="I9" s="271" t="s">
        <v>281</v>
      </c>
      <c r="J9" s="285"/>
    </row>
    <row r="10" spans="2:10" ht="24" customHeight="1" x14ac:dyDescent="0.15">
      <c r="B10" s="241"/>
      <c r="C10" s="315"/>
      <c r="D10" s="262"/>
      <c r="E10" s="4" t="s">
        <v>25</v>
      </c>
      <c r="F10" s="331" t="s">
        <v>282</v>
      </c>
      <c r="G10" s="332"/>
      <c r="H10" s="11" t="s">
        <v>26</v>
      </c>
      <c r="I10" s="282" t="s">
        <v>41</v>
      </c>
      <c r="J10" s="283"/>
    </row>
    <row r="11" spans="2:10" ht="24" customHeight="1" x14ac:dyDescent="0.15">
      <c r="B11" s="241"/>
      <c r="C11" s="185">
        <v>4</v>
      </c>
      <c r="D11" s="269" t="s">
        <v>6</v>
      </c>
      <c r="E11" s="4" t="s">
        <v>27</v>
      </c>
      <c r="F11" s="290" t="s">
        <v>283</v>
      </c>
      <c r="G11" s="282"/>
      <c r="H11" s="282"/>
      <c r="I11" s="282"/>
      <c r="J11" s="283"/>
    </row>
    <row r="12" spans="2:10" ht="24" customHeight="1" x14ac:dyDescent="0.15">
      <c r="B12" s="241"/>
      <c r="C12" s="186"/>
      <c r="D12" s="209"/>
      <c r="E12" s="4" t="s">
        <v>28</v>
      </c>
      <c r="F12" s="290" t="s">
        <v>42</v>
      </c>
      <c r="G12" s="282"/>
      <c r="H12" s="282"/>
      <c r="I12" s="282"/>
      <c r="J12" s="283"/>
    </row>
    <row r="13" spans="2:10" ht="24" customHeight="1" x14ac:dyDescent="0.15">
      <c r="B13" s="241"/>
      <c r="C13" s="244"/>
      <c r="D13" s="270"/>
      <c r="E13" s="21" t="s">
        <v>30</v>
      </c>
      <c r="F13" s="293" t="s">
        <v>43</v>
      </c>
      <c r="G13" s="294"/>
      <c r="H13" s="21" t="s">
        <v>29</v>
      </c>
      <c r="I13" s="275" t="s">
        <v>35</v>
      </c>
      <c r="J13" s="281"/>
    </row>
    <row r="14" spans="2:10" ht="24" customHeight="1" thickBot="1" x14ac:dyDescent="0.2">
      <c r="B14" s="242"/>
      <c r="C14" s="42">
        <v>5</v>
      </c>
      <c r="D14" s="23" t="s">
        <v>38</v>
      </c>
      <c r="E14" s="8" t="s">
        <v>36</v>
      </c>
      <c r="F14" s="251" t="s">
        <v>270</v>
      </c>
      <c r="G14" s="291"/>
      <c r="H14" s="8" t="s">
        <v>37</v>
      </c>
      <c r="I14" s="251" t="s">
        <v>271</v>
      </c>
      <c r="J14" s="292"/>
    </row>
    <row r="15" spans="2:10" ht="19.5" customHeight="1" x14ac:dyDescent="0.15">
      <c r="B15" s="243" t="s">
        <v>7</v>
      </c>
      <c r="C15" s="333" t="s">
        <v>15</v>
      </c>
      <c r="D15" s="200" t="s">
        <v>8</v>
      </c>
      <c r="E15" s="286" t="s">
        <v>9</v>
      </c>
      <c r="F15" s="288" t="s">
        <v>10</v>
      </c>
      <c r="G15" s="200" t="s">
        <v>11</v>
      </c>
      <c r="H15" s="200" t="s">
        <v>12</v>
      </c>
      <c r="I15" s="200" t="s">
        <v>251</v>
      </c>
      <c r="J15" s="201"/>
    </row>
    <row r="16" spans="2:10" ht="19.5" customHeight="1" x14ac:dyDescent="0.15">
      <c r="B16" s="239"/>
      <c r="C16" s="315"/>
      <c r="D16" s="262"/>
      <c r="E16" s="287"/>
      <c r="F16" s="289"/>
      <c r="G16" s="262"/>
      <c r="H16" s="262"/>
      <c r="I16" s="2" t="s">
        <v>13</v>
      </c>
      <c r="J16" s="3" t="s">
        <v>14</v>
      </c>
    </row>
    <row r="17" spans="2:10" ht="22.5" customHeight="1" x14ac:dyDescent="0.15">
      <c r="B17" s="240" t="s">
        <v>31</v>
      </c>
      <c r="C17" s="41">
        <v>1</v>
      </c>
      <c r="D17" s="131" t="s">
        <v>49</v>
      </c>
      <c r="E17" s="20" t="s">
        <v>17</v>
      </c>
      <c r="F17" s="14" t="s">
        <v>32</v>
      </c>
      <c r="G17" s="12">
        <v>58</v>
      </c>
      <c r="H17" s="12" t="s">
        <v>50</v>
      </c>
      <c r="I17" s="12" t="s">
        <v>19</v>
      </c>
      <c r="J17" s="15"/>
    </row>
    <row r="18" spans="2:10" ht="22.5" customHeight="1" x14ac:dyDescent="0.15">
      <c r="B18" s="241"/>
      <c r="C18" s="41">
        <v>2</v>
      </c>
      <c r="D18" s="12" t="s">
        <v>16</v>
      </c>
      <c r="E18" s="20"/>
      <c r="F18" s="14" t="s">
        <v>284</v>
      </c>
      <c r="G18" s="12">
        <v>56</v>
      </c>
      <c r="H18" s="12" t="s">
        <v>18</v>
      </c>
      <c r="I18" s="12" t="s">
        <v>19</v>
      </c>
      <c r="J18" s="15"/>
    </row>
    <row r="19" spans="2:10" ht="22.5" customHeight="1" x14ac:dyDescent="0.15">
      <c r="B19" s="241"/>
      <c r="C19" s="41">
        <v>3</v>
      </c>
      <c r="D19" s="12" t="s">
        <v>44</v>
      </c>
      <c r="E19" s="20"/>
      <c r="F19" s="14" t="s">
        <v>285</v>
      </c>
      <c r="G19" s="12">
        <v>29</v>
      </c>
      <c r="H19" s="12" t="s">
        <v>18</v>
      </c>
      <c r="I19" s="12" t="s">
        <v>19</v>
      </c>
      <c r="J19" s="15"/>
    </row>
    <row r="20" spans="2:10" ht="22.5" customHeight="1" x14ac:dyDescent="0.15">
      <c r="B20" s="241"/>
      <c r="C20" s="41">
        <v>4</v>
      </c>
      <c r="D20" s="12" t="s">
        <v>45</v>
      </c>
      <c r="E20" s="20"/>
      <c r="F20" s="14" t="s">
        <v>286</v>
      </c>
      <c r="G20" s="12">
        <v>23</v>
      </c>
      <c r="H20" s="12" t="s">
        <v>287</v>
      </c>
      <c r="I20" s="12"/>
      <c r="J20" s="15" t="s">
        <v>19</v>
      </c>
    </row>
    <row r="21" spans="2:10" ht="22.5" customHeight="1" x14ac:dyDescent="0.15">
      <c r="B21" s="241"/>
      <c r="C21" s="41">
        <v>5</v>
      </c>
      <c r="D21" s="12" t="s">
        <v>46</v>
      </c>
      <c r="E21" s="20"/>
      <c r="F21" s="14" t="s">
        <v>286</v>
      </c>
      <c r="G21" s="12">
        <v>81</v>
      </c>
      <c r="H21" s="12" t="s">
        <v>48</v>
      </c>
      <c r="I21" s="12" t="s">
        <v>19</v>
      </c>
      <c r="J21" s="15"/>
    </row>
    <row r="22" spans="2:10" ht="22.5" customHeight="1" x14ac:dyDescent="0.15">
      <c r="B22" s="241"/>
      <c r="C22" s="41">
        <v>6</v>
      </c>
      <c r="D22" s="12" t="s">
        <v>47</v>
      </c>
      <c r="E22" s="20"/>
      <c r="F22" s="14" t="s">
        <v>285</v>
      </c>
      <c r="G22" s="12">
        <v>79</v>
      </c>
      <c r="H22" s="12" t="s">
        <v>48</v>
      </c>
      <c r="I22" s="12"/>
      <c r="J22" s="15" t="s">
        <v>19</v>
      </c>
    </row>
    <row r="23" spans="2:10" ht="25.5" customHeight="1" thickBot="1" x14ac:dyDescent="0.2">
      <c r="B23" s="242"/>
      <c r="C23" s="42">
        <v>7</v>
      </c>
      <c r="D23" s="16"/>
      <c r="E23" s="17"/>
      <c r="F23" s="18"/>
      <c r="G23" s="16"/>
      <c r="H23" s="16"/>
      <c r="I23" s="16"/>
      <c r="J23" s="19"/>
    </row>
    <row r="24" spans="2:10" ht="25.5" customHeight="1" x14ac:dyDescent="0.15">
      <c r="B24" s="197" t="s">
        <v>51</v>
      </c>
      <c r="C24" s="43">
        <v>1</v>
      </c>
      <c r="D24" s="26" t="s">
        <v>53</v>
      </c>
      <c r="E24" s="258" t="s">
        <v>288</v>
      </c>
      <c r="F24" s="259"/>
      <c r="G24" s="259"/>
      <c r="H24" s="259"/>
      <c r="I24" s="259"/>
      <c r="J24" s="260"/>
    </row>
    <row r="25" spans="2:10" ht="25.5" customHeight="1" x14ac:dyDescent="0.15">
      <c r="B25" s="198"/>
      <c r="C25" s="41">
        <v>2</v>
      </c>
      <c r="D25" s="27" t="s">
        <v>54</v>
      </c>
      <c r="E25" s="266" t="s">
        <v>55</v>
      </c>
      <c r="F25" s="267"/>
      <c r="G25" s="268"/>
      <c r="H25" s="133" t="s">
        <v>56</v>
      </c>
      <c r="I25" s="6">
        <v>1234.5</v>
      </c>
      <c r="J25" s="30" t="s">
        <v>57</v>
      </c>
    </row>
    <row r="26" spans="2:10" ht="25.5" customHeight="1" x14ac:dyDescent="0.15">
      <c r="B26" s="198" t="s">
        <v>52</v>
      </c>
      <c r="C26" s="41">
        <v>3</v>
      </c>
      <c r="D26" s="27" t="s">
        <v>58</v>
      </c>
      <c r="E26" s="2" t="s">
        <v>64</v>
      </c>
      <c r="F26" s="261" t="s">
        <v>65</v>
      </c>
      <c r="G26" s="246"/>
      <c r="H26" s="2" t="s">
        <v>62</v>
      </c>
      <c r="I26" s="29" t="s">
        <v>63</v>
      </c>
      <c r="J26" s="30" t="s">
        <v>57</v>
      </c>
    </row>
    <row r="27" spans="2:10" ht="25.5" customHeight="1" x14ac:dyDescent="0.15">
      <c r="B27" s="198"/>
      <c r="C27" s="41">
        <v>4</v>
      </c>
      <c r="D27" s="27" t="s">
        <v>59</v>
      </c>
      <c r="E27" s="246" t="s">
        <v>318</v>
      </c>
      <c r="F27" s="262"/>
      <c r="G27" s="263" t="s">
        <v>60</v>
      </c>
      <c r="H27" s="263"/>
      <c r="I27" s="247" t="s">
        <v>61</v>
      </c>
      <c r="J27" s="264"/>
    </row>
    <row r="28" spans="2:10" ht="25.5" customHeight="1" thickBot="1" x14ac:dyDescent="0.2">
      <c r="B28" s="265"/>
      <c r="C28" s="42">
        <v>5</v>
      </c>
      <c r="D28" s="28" t="s">
        <v>198</v>
      </c>
      <c r="E28" s="251" t="s">
        <v>201</v>
      </c>
      <c r="F28" s="252"/>
      <c r="G28" s="132" t="s">
        <v>200</v>
      </c>
      <c r="H28" s="114">
        <v>60</v>
      </c>
      <c r="I28" s="132" t="s">
        <v>199</v>
      </c>
      <c r="J28" s="113">
        <v>200</v>
      </c>
    </row>
    <row r="29" spans="2:10" ht="24" customHeight="1" x14ac:dyDescent="0.15">
      <c r="B29" s="197" t="s">
        <v>66</v>
      </c>
      <c r="C29" s="43">
        <v>1</v>
      </c>
      <c r="D29" s="26" t="s">
        <v>68</v>
      </c>
      <c r="E29" s="31">
        <v>40</v>
      </c>
      <c r="F29" s="25" t="s">
        <v>69</v>
      </c>
      <c r="G29" s="31">
        <v>60</v>
      </c>
      <c r="H29" s="32" t="s">
        <v>71</v>
      </c>
      <c r="I29" s="31">
        <v>2400</v>
      </c>
      <c r="J29" s="33" t="s">
        <v>70</v>
      </c>
    </row>
    <row r="30" spans="2:10" ht="24" customHeight="1" x14ac:dyDescent="0.15">
      <c r="B30" s="198"/>
      <c r="C30" s="41">
        <v>2</v>
      </c>
      <c r="D30" s="27" t="s">
        <v>72</v>
      </c>
      <c r="E30" s="256" t="s">
        <v>73</v>
      </c>
      <c r="F30" s="257"/>
      <c r="G30" s="257"/>
      <c r="H30" s="257"/>
      <c r="I30" s="35">
        <v>200</v>
      </c>
      <c r="J30" s="5" t="s">
        <v>70</v>
      </c>
    </row>
    <row r="31" spans="2:10" ht="24" customHeight="1" x14ac:dyDescent="0.15">
      <c r="B31" s="240" t="s">
        <v>67</v>
      </c>
      <c r="C31" s="41">
        <v>3</v>
      </c>
      <c r="D31" s="27" t="s">
        <v>74</v>
      </c>
      <c r="E31" s="246" t="s">
        <v>75</v>
      </c>
      <c r="F31" s="247"/>
      <c r="G31" s="247"/>
      <c r="H31" s="247"/>
      <c r="I31" s="35">
        <v>200</v>
      </c>
      <c r="J31" s="5" t="s">
        <v>70</v>
      </c>
    </row>
    <row r="32" spans="2:10" ht="24" customHeight="1" x14ac:dyDescent="0.15">
      <c r="B32" s="241"/>
      <c r="C32" s="41">
        <v>4</v>
      </c>
      <c r="D32" s="27" t="s">
        <v>76</v>
      </c>
      <c r="E32" s="246"/>
      <c r="F32" s="247"/>
      <c r="G32" s="247"/>
      <c r="H32" s="247"/>
      <c r="I32" s="35">
        <v>50</v>
      </c>
      <c r="J32" s="5" t="s">
        <v>70</v>
      </c>
    </row>
    <row r="33" spans="2:10" ht="24" customHeight="1" x14ac:dyDescent="0.15">
      <c r="B33" s="241"/>
      <c r="C33" s="41">
        <v>5</v>
      </c>
      <c r="D33" s="27" t="s">
        <v>78</v>
      </c>
      <c r="E33" s="246"/>
      <c r="F33" s="247"/>
      <c r="G33" s="247"/>
      <c r="H33" s="247"/>
      <c r="I33" s="35">
        <v>120</v>
      </c>
      <c r="J33" s="5" t="s">
        <v>70</v>
      </c>
    </row>
    <row r="34" spans="2:10" ht="24" customHeight="1" x14ac:dyDescent="0.15">
      <c r="B34" s="241"/>
      <c r="C34" s="41">
        <v>6</v>
      </c>
      <c r="D34" s="27" t="s">
        <v>77</v>
      </c>
      <c r="E34" s="246"/>
      <c r="F34" s="247"/>
      <c r="G34" s="247"/>
      <c r="H34" s="247"/>
      <c r="I34" s="35">
        <v>100</v>
      </c>
      <c r="J34" s="5" t="s">
        <v>70</v>
      </c>
    </row>
    <row r="35" spans="2:10" ht="24" customHeight="1" x14ac:dyDescent="0.15">
      <c r="B35" s="241"/>
      <c r="C35" s="44">
        <v>7</v>
      </c>
      <c r="D35" s="67" t="s">
        <v>38</v>
      </c>
      <c r="E35" s="248" t="s">
        <v>80</v>
      </c>
      <c r="F35" s="249"/>
      <c r="G35" s="249"/>
      <c r="H35" s="249"/>
      <c r="I35" s="37">
        <v>50</v>
      </c>
      <c r="J35" s="38" t="s">
        <v>70</v>
      </c>
    </row>
    <row r="36" spans="2:10" ht="24" customHeight="1" thickBot="1" x14ac:dyDescent="0.2">
      <c r="B36" s="245"/>
      <c r="C36" s="49">
        <v>8</v>
      </c>
      <c r="D36" s="50" t="s">
        <v>79</v>
      </c>
      <c r="E36" s="250" t="s">
        <v>319</v>
      </c>
      <c r="F36" s="250"/>
      <c r="G36" s="250"/>
      <c r="H36" s="250"/>
      <c r="I36" s="53">
        <f>SUM(I29:I35)</f>
        <v>3120</v>
      </c>
      <c r="J36" s="52" t="s">
        <v>70</v>
      </c>
    </row>
    <row r="37" spans="2:10" ht="21" customHeight="1" thickTop="1" x14ac:dyDescent="0.15"/>
    <row r="38" spans="2:10" ht="21.75" customHeight="1" thickBot="1" x14ac:dyDescent="0.2">
      <c r="J38" s="78" t="s">
        <v>263</v>
      </c>
    </row>
    <row r="39" spans="2:10" ht="21.75" customHeight="1" x14ac:dyDescent="0.15">
      <c r="B39" s="197" t="s">
        <v>82</v>
      </c>
      <c r="C39" s="43">
        <v>1</v>
      </c>
      <c r="D39" s="26" t="s">
        <v>253</v>
      </c>
      <c r="E39" s="253" t="s">
        <v>254</v>
      </c>
      <c r="F39" s="254"/>
      <c r="G39" s="255"/>
      <c r="H39" s="254"/>
      <c r="I39" s="45">
        <v>1000</v>
      </c>
      <c r="J39" s="33" t="s">
        <v>70</v>
      </c>
    </row>
    <row r="40" spans="2:10" ht="21.75" customHeight="1" x14ac:dyDescent="0.15">
      <c r="B40" s="198"/>
      <c r="C40" s="41">
        <v>2</v>
      </c>
      <c r="D40" s="27" t="s">
        <v>84</v>
      </c>
      <c r="E40" s="233" t="s">
        <v>87</v>
      </c>
      <c r="F40" s="234"/>
      <c r="G40" s="233"/>
      <c r="H40" s="234"/>
      <c r="I40" s="35">
        <v>0</v>
      </c>
      <c r="J40" s="5" t="s">
        <v>70</v>
      </c>
    </row>
    <row r="41" spans="2:10" ht="21.75" customHeight="1" x14ac:dyDescent="0.15">
      <c r="B41" s="240" t="s">
        <v>83</v>
      </c>
      <c r="C41" s="41">
        <v>3</v>
      </c>
      <c r="D41" s="27" t="s">
        <v>85</v>
      </c>
      <c r="E41" s="191" t="s">
        <v>89</v>
      </c>
      <c r="F41" s="192"/>
      <c r="G41" s="191" t="s">
        <v>90</v>
      </c>
      <c r="H41" s="192"/>
      <c r="I41" s="35">
        <v>1000</v>
      </c>
      <c r="J41" s="5" t="s">
        <v>70</v>
      </c>
    </row>
    <row r="42" spans="2:10" ht="21.75" customHeight="1" x14ac:dyDescent="0.15">
      <c r="B42" s="241"/>
      <c r="C42" s="41">
        <v>4</v>
      </c>
      <c r="D42" s="27" t="s">
        <v>86</v>
      </c>
      <c r="E42" s="191" t="s">
        <v>88</v>
      </c>
      <c r="F42" s="192"/>
      <c r="G42" s="191" t="s">
        <v>91</v>
      </c>
      <c r="H42" s="192"/>
      <c r="I42" s="35">
        <v>1100</v>
      </c>
      <c r="J42" s="5" t="s">
        <v>70</v>
      </c>
    </row>
    <row r="43" spans="2:10" ht="21.75" customHeight="1" x14ac:dyDescent="0.15">
      <c r="B43" s="241"/>
      <c r="C43" s="44">
        <v>5</v>
      </c>
      <c r="D43" s="67" t="s">
        <v>93</v>
      </c>
      <c r="E43" s="195" t="s">
        <v>94</v>
      </c>
      <c r="F43" s="196"/>
      <c r="G43" s="195" t="s">
        <v>96</v>
      </c>
      <c r="H43" s="196"/>
      <c r="I43" s="37">
        <v>50</v>
      </c>
      <c r="J43" s="38" t="s">
        <v>70</v>
      </c>
    </row>
    <row r="44" spans="2:10" ht="21.75" customHeight="1" x14ac:dyDescent="0.15">
      <c r="B44" s="241"/>
      <c r="C44" s="41">
        <v>6</v>
      </c>
      <c r="D44" s="27" t="s">
        <v>95</v>
      </c>
      <c r="E44" s="191" t="s">
        <v>244</v>
      </c>
      <c r="F44" s="192"/>
      <c r="G44" s="191" t="s">
        <v>96</v>
      </c>
      <c r="H44" s="192"/>
      <c r="I44" s="35">
        <v>40</v>
      </c>
      <c r="J44" s="5" t="s">
        <v>70</v>
      </c>
    </row>
    <row r="45" spans="2:10" ht="21.75" customHeight="1" x14ac:dyDescent="0.15">
      <c r="B45" s="241"/>
      <c r="C45" s="41">
        <v>7</v>
      </c>
      <c r="D45" s="27" t="s">
        <v>97</v>
      </c>
      <c r="E45" s="191" t="s">
        <v>245</v>
      </c>
      <c r="F45" s="192"/>
      <c r="G45" s="191" t="s">
        <v>96</v>
      </c>
      <c r="H45" s="192"/>
      <c r="I45" s="35">
        <v>0</v>
      </c>
      <c r="J45" s="5" t="s">
        <v>70</v>
      </c>
    </row>
    <row r="46" spans="2:10" ht="21.75" customHeight="1" x14ac:dyDescent="0.15">
      <c r="B46" s="241"/>
      <c r="C46" s="44">
        <v>8</v>
      </c>
      <c r="D46" s="67" t="s">
        <v>98</v>
      </c>
      <c r="E46" s="195" t="s">
        <v>92</v>
      </c>
      <c r="F46" s="196"/>
      <c r="G46" s="195"/>
      <c r="H46" s="196"/>
      <c r="I46" s="37">
        <f>I47-(I39+I40+I41+I42+I43+I44+I45)</f>
        <v>-70</v>
      </c>
      <c r="J46" s="38" t="s">
        <v>70</v>
      </c>
    </row>
    <row r="47" spans="2:10" ht="21.75" customHeight="1" thickBot="1" x14ac:dyDescent="0.2">
      <c r="B47" s="245"/>
      <c r="C47" s="49">
        <v>9</v>
      </c>
      <c r="D47" s="50" t="s">
        <v>79</v>
      </c>
      <c r="E47" s="235"/>
      <c r="F47" s="236"/>
      <c r="G47" s="236"/>
      <c r="H47" s="237"/>
      <c r="I47" s="53">
        <f>I36</f>
        <v>3120</v>
      </c>
      <c r="J47" s="52" t="s">
        <v>70</v>
      </c>
    </row>
    <row r="48" spans="2:10" ht="21.75" customHeight="1" thickTop="1" x14ac:dyDescent="0.15">
      <c r="B48" s="210" t="s">
        <v>99</v>
      </c>
      <c r="C48" s="55" t="s">
        <v>15</v>
      </c>
      <c r="D48" s="56" t="s">
        <v>108</v>
      </c>
      <c r="E48" s="226" t="s">
        <v>109</v>
      </c>
      <c r="F48" s="227"/>
      <c r="G48" s="226" t="s">
        <v>115</v>
      </c>
      <c r="H48" s="228"/>
      <c r="I48" s="128" t="s">
        <v>111</v>
      </c>
      <c r="J48" s="129" t="s">
        <v>110</v>
      </c>
    </row>
    <row r="49" spans="2:10" ht="21.75" customHeight="1" x14ac:dyDescent="0.15">
      <c r="B49" s="211"/>
      <c r="C49" s="143">
        <v>1</v>
      </c>
      <c r="D49" s="24" t="s">
        <v>100</v>
      </c>
      <c r="E49" s="230" t="s">
        <v>117</v>
      </c>
      <c r="F49" s="231"/>
      <c r="G49" s="232" t="s">
        <v>116</v>
      </c>
      <c r="H49" s="231"/>
      <c r="I49" s="57"/>
      <c r="J49" s="58" t="s">
        <v>19</v>
      </c>
    </row>
    <row r="50" spans="2:10" ht="21.75" customHeight="1" x14ac:dyDescent="0.15">
      <c r="B50" s="223" t="s">
        <v>243</v>
      </c>
      <c r="C50" s="140">
        <v>2</v>
      </c>
      <c r="D50" s="27" t="s">
        <v>101</v>
      </c>
      <c r="E50" s="233" t="s">
        <v>316</v>
      </c>
      <c r="F50" s="234"/>
      <c r="G50" s="233" t="s">
        <v>113</v>
      </c>
      <c r="H50" s="234"/>
      <c r="I50" s="59"/>
      <c r="J50" s="15" t="s">
        <v>19</v>
      </c>
    </row>
    <row r="51" spans="2:10" ht="21.75" customHeight="1" x14ac:dyDescent="0.15">
      <c r="B51" s="224"/>
      <c r="C51" s="140">
        <v>3</v>
      </c>
      <c r="D51" s="47" t="s">
        <v>102</v>
      </c>
      <c r="E51" s="191" t="s">
        <v>118</v>
      </c>
      <c r="F51" s="192"/>
      <c r="G51" s="191" t="s">
        <v>113</v>
      </c>
      <c r="H51" s="192"/>
      <c r="I51" s="59"/>
      <c r="J51" s="15" t="s">
        <v>19</v>
      </c>
    </row>
    <row r="52" spans="2:10" ht="21.75" customHeight="1" x14ac:dyDescent="0.15">
      <c r="B52" s="224"/>
      <c r="C52" s="140">
        <v>4</v>
      </c>
      <c r="D52" s="47" t="s">
        <v>103</v>
      </c>
      <c r="E52" s="191" t="s">
        <v>315</v>
      </c>
      <c r="F52" s="192"/>
      <c r="G52" s="191" t="s">
        <v>113</v>
      </c>
      <c r="H52" s="192"/>
      <c r="I52" s="59"/>
      <c r="J52" s="15" t="s">
        <v>19</v>
      </c>
    </row>
    <row r="53" spans="2:10" ht="21.75" customHeight="1" x14ac:dyDescent="0.15">
      <c r="B53" s="224"/>
      <c r="C53" s="141">
        <v>5</v>
      </c>
      <c r="D53" s="47" t="s">
        <v>246</v>
      </c>
      <c r="E53" s="195" t="s">
        <v>247</v>
      </c>
      <c r="F53" s="196"/>
      <c r="G53" s="195" t="s">
        <v>113</v>
      </c>
      <c r="H53" s="196"/>
      <c r="I53" s="60" t="s">
        <v>19</v>
      </c>
      <c r="J53" s="61"/>
    </row>
    <row r="54" spans="2:10" ht="21.75" customHeight="1" x14ac:dyDescent="0.15">
      <c r="B54" s="224"/>
      <c r="C54" s="140">
        <v>6</v>
      </c>
      <c r="D54" s="27" t="s">
        <v>104</v>
      </c>
      <c r="E54" s="191" t="s">
        <v>114</v>
      </c>
      <c r="F54" s="192"/>
      <c r="G54" s="195" t="s">
        <v>113</v>
      </c>
      <c r="H54" s="196"/>
      <c r="I54" s="59" t="s">
        <v>19</v>
      </c>
      <c r="J54" s="15"/>
    </row>
    <row r="55" spans="2:10" ht="21.75" customHeight="1" x14ac:dyDescent="0.15">
      <c r="B55" s="224"/>
      <c r="C55" s="140">
        <v>7</v>
      </c>
      <c r="D55" s="27" t="s">
        <v>112</v>
      </c>
      <c r="E55" s="191" t="s">
        <v>119</v>
      </c>
      <c r="F55" s="192"/>
      <c r="G55" s="191" t="s">
        <v>96</v>
      </c>
      <c r="H55" s="192"/>
      <c r="I55" s="59" t="s">
        <v>19</v>
      </c>
      <c r="J55" s="15"/>
    </row>
    <row r="56" spans="2:10" ht="21.75" customHeight="1" x14ac:dyDescent="0.15">
      <c r="B56" s="224"/>
      <c r="C56" s="140">
        <v>8</v>
      </c>
      <c r="D56" s="27" t="s">
        <v>105</v>
      </c>
      <c r="E56" s="191" t="s">
        <v>120</v>
      </c>
      <c r="F56" s="192"/>
      <c r="G56" s="191" t="s">
        <v>122</v>
      </c>
      <c r="H56" s="192"/>
      <c r="I56" s="59" t="s">
        <v>19</v>
      </c>
      <c r="J56" s="15"/>
    </row>
    <row r="57" spans="2:10" ht="21.75" customHeight="1" x14ac:dyDescent="0.15">
      <c r="B57" s="224"/>
      <c r="C57" s="140">
        <v>9</v>
      </c>
      <c r="D57" s="27" t="s">
        <v>106</v>
      </c>
      <c r="E57" s="191" t="s">
        <v>121</v>
      </c>
      <c r="F57" s="192"/>
      <c r="G57" s="191" t="s">
        <v>113</v>
      </c>
      <c r="H57" s="192"/>
      <c r="I57" s="59" t="s">
        <v>19</v>
      </c>
      <c r="J57" s="15"/>
    </row>
    <row r="58" spans="2:10" ht="21.75" customHeight="1" x14ac:dyDescent="0.15">
      <c r="B58" s="224"/>
      <c r="C58" s="142">
        <v>10</v>
      </c>
      <c r="D58" s="24" t="s">
        <v>38</v>
      </c>
      <c r="E58" s="195"/>
      <c r="F58" s="196"/>
      <c r="G58" s="195"/>
      <c r="H58" s="196"/>
      <c r="I58" s="60"/>
      <c r="J58" s="61"/>
    </row>
    <row r="59" spans="2:10" ht="21.75" customHeight="1" x14ac:dyDescent="0.15">
      <c r="B59" s="224"/>
      <c r="C59" s="185">
        <v>20</v>
      </c>
      <c r="D59" s="188" t="s">
        <v>234</v>
      </c>
      <c r="E59" s="191" t="s">
        <v>123</v>
      </c>
      <c r="F59" s="192"/>
      <c r="G59" s="191" t="s">
        <v>127</v>
      </c>
      <c r="H59" s="192"/>
      <c r="I59" s="59" t="s">
        <v>19</v>
      </c>
      <c r="J59" s="15"/>
    </row>
    <row r="60" spans="2:10" ht="21.75" customHeight="1" x14ac:dyDescent="0.15">
      <c r="B60" s="224"/>
      <c r="C60" s="186"/>
      <c r="D60" s="189"/>
      <c r="E60" s="191" t="s">
        <v>239</v>
      </c>
      <c r="F60" s="192"/>
      <c r="G60" s="191" t="s">
        <v>126</v>
      </c>
      <c r="H60" s="192"/>
      <c r="I60" s="59"/>
      <c r="J60" s="15"/>
    </row>
    <row r="61" spans="2:10" ht="21.75" customHeight="1" x14ac:dyDescent="0.15">
      <c r="B61" s="224"/>
      <c r="C61" s="187"/>
      <c r="D61" s="190"/>
      <c r="E61" s="193" t="s">
        <v>232</v>
      </c>
      <c r="F61" s="194"/>
      <c r="G61" s="195" t="s">
        <v>125</v>
      </c>
      <c r="H61" s="196"/>
      <c r="I61" s="60"/>
      <c r="J61" s="61"/>
    </row>
    <row r="62" spans="2:10" ht="21.75" customHeight="1" x14ac:dyDescent="0.15">
      <c r="B62" s="224"/>
      <c r="C62" s="185">
        <v>30</v>
      </c>
      <c r="D62" s="188" t="s">
        <v>128</v>
      </c>
      <c r="E62" s="221" t="s">
        <v>227</v>
      </c>
      <c r="F62" s="222"/>
      <c r="G62" s="216" t="s">
        <v>230</v>
      </c>
      <c r="H62" s="217"/>
      <c r="I62" s="74" t="s">
        <v>19</v>
      </c>
      <c r="J62" s="75"/>
    </row>
    <row r="63" spans="2:10" ht="21.75" customHeight="1" x14ac:dyDescent="0.15">
      <c r="B63" s="224"/>
      <c r="C63" s="186"/>
      <c r="D63" s="189"/>
      <c r="E63" s="191" t="s">
        <v>233</v>
      </c>
      <c r="F63" s="192"/>
      <c r="G63" s="191" t="s">
        <v>229</v>
      </c>
      <c r="H63" s="192"/>
      <c r="I63" s="59"/>
      <c r="J63" s="15"/>
    </row>
    <row r="64" spans="2:10" ht="21.75" customHeight="1" x14ac:dyDescent="0.15">
      <c r="B64" s="224"/>
      <c r="C64" s="187"/>
      <c r="D64" s="190"/>
      <c r="E64" s="193" t="s">
        <v>231</v>
      </c>
      <c r="F64" s="194"/>
      <c r="G64" s="193" t="s">
        <v>228</v>
      </c>
      <c r="H64" s="194"/>
      <c r="I64" s="76"/>
      <c r="J64" s="77"/>
    </row>
    <row r="65" spans="2:10" ht="21.75" customHeight="1" x14ac:dyDescent="0.15">
      <c r="B65" s="224"/>
      <c r="C65" s="185">
        <v>31</v>
      </c>
      <c r="D65" s="202" t="s">
        <v>235</v>
      </c>
      <c r="E65" s="191" t="s">
        <v>124</v>
      </c>
      <c r="F65" s="192"/>
      <c r="G65" s="221"/>
      <c r="H65" s="222"/>
      <c r="I65" s="63" t="s">
        <v>19</v>
      </c>
      <c r="J65" s="64"/>
    </row>
    <row r="66" spans="2:10" ht="21.75" customHeight="1" x14ac:dyDescent="0.15">
      <c r="B66" s="224"/>
      <c r="C66" s="186"/>
      <c r="D66" s="203"/>
      <c r="E66" s="191" t="s">
        <v>237</v>
      </c>
      <c r="F66" s="192"/>
      <c r="G66" s="191"/>
      <c r="H66" s="192"/>
      <c r="I66" s="59"/>
      <c r="J66" s="15"/>
    </row>
    <row r="67" spans="2:10" ht="21.75" customHeight="1" x14ac:dyDescent="0.15">
      <c r="B67" s="224"/>
      <c r="C67" s="186"/>
      <c r="D67" s="203"/>
      <c r="E67" s="195" t="s">
        <v>238</v>
      </c>
      <c r="F67" s="196"/>
      <c r="G67" s="195"/>
      <c r="H67" s="196"/>
      <c r="I67" s="60"/>
      <c r="J67" s="61"/>
    </row>
    <row r="68" spans="2:10" ht="21.75" customHeight="1" x14ac:dyDescent="0.15">
      <c r="B68" s="224"/>
      <c r="C68" s="214">
        <v>40</v>
      </c>
      <c r="D68" s="202" t="s">
        <v>236</v>
      </c>
      <c r="E68" s="216" t="s">
        <v>232</v>
      </c>
      <c r="F68" s="217"/>
      <c r="G68" s="216"/>
      <c r="H68" s="217"/>
      <c r="I68" s="74" t="s">
        <v>19</v>
      </c>
      <c r="J68" s="75"/>
    </row>
    <row r="69" spans="2:10" ht="21.75" customHeight="1" x14ac:dyDescent="0.15">
      <c r="B69" s="224"/>
      <c r="C69" s="186"/>
      <c r="D69" s="203"/>
      <c r="E69" s="191" t="s">
        <v>237</v>
      </c>
      <c r="F69" s="192"/>
      <c r="G69" s="191"/>
      <c r="H69" s="192"/>
      <c r="I69" s="59"/>
      <c r="J69" s="15"/>
    </row>
    <row r="70" spans="2:10" ht="21.75" customHeight="1" x14ac:dyDescent="0.15">
      <c r="B70" s="224"/>
      <c r="C70" s="187"/>
      <c r="D70" s="215"/>
      <c r="E70" s="193" t="s">
        <v>238</v>
      </c>
      <c r="F70" s="194"/>
      <c r="G70" s="193"/>
      <c r="H70" s="194"/>
      <c r="I70" s="76"/>
      <c r="J70" s="77"/>
    </row>
    <row r="71" spans="2:10" ht="21.75" customHeight="1" x14ac:dyDescent="0.15">
      <c r="B71" s="224"/>
      <c r="C71" s="186">
        <v>50</v>
      </c>
      <c r="D71" s="229" t="s">
        <v>240</v>
      </c>
      <c r="E71" s="221" t="s">
        <v>241</v>
      </c>
      <c r="F71" s="222"/>
      <c r="G71" s="221" t="s">
        <v>317</v>
      </c>
      <c r="H71" s="222"/>
      <c r="I71" s="63"/>
      <c r="J71" s="64"/>
    </row>
    <row r="72" spans="2:10" ht="21.75" customHeight="1" x14ac:dyDescent="0.15">
      <c r="B72" s="224"/>
      <c r="C72" s="186"/>
      <c r="D72" s="203"/>
      <c r="E72" s="191"/>
      <c r="F72" s="192"/>
      <c r="G72" s="191"/>
      <c r="H72" s="192"/>
      <c r="I72" s="59"/>
      <c r="J72" s="15"/>
    </row>
    <row r="73" spans="2:10" ht="21.75" customHeight="1" x14ac:dyDescent="0.15">
      <c r="B73" s="224"/>
      <c r="C73" s="186"/>
      <c r="D73" s="215"/>
      <c r="E73" s="193"/>
      <c r="F73" s="194"/>
      <c r="G73" s="195"/>
      <c r="H73" s="196"/>
      <c r="I73" s="60"/>
      <c r="J73" s="61"/>
    </row>
    <row r="74" spans="2:10" ht="21.75" customHeight="1" x14ac:dyDescent="0.15">
      <c r="B74" s="224"/>
      <c r="C74" s="127"/>
      <c r="D74" s="70" t="s">
        <v>250</v>
      </c>
      <c r="E74" s="71"/>
      <c r="F74" s="71"/>
      <c r="G74" s="71"/>
      <c r="H74" s="71"/>
      <c r="I74" s="72"/>
      <c r="J74" s="73"/>
    </row>
    <row r="75" spans="2:10" ht="21.75" customHeight="1" x14ac:dyDescent="0.15">
      <c r="B75" s="224"/>
      <c r="C75" s="46"/>
      <c r="D75" s="68" t="s">
        <v>248</v>
      </c>
      <c r="E75" s="62"/>
      <c r="F75" s="62"/>
      <c r="G75" s="62"/>
      <c r="H75" s="62"/>
      <c r="I75" s="65"/>
      <c r="J75" s="66"/>
    </row>
    <row r="76" spans="2:10" ht="21.75" customHeight="1" thickBot="1" x14ac:dyDescent="0.2">
      <c r="B76" s="225"/>
      <c r="C76" s="48"/>
      <c r="D76" s="218" t="s">
        <v>249</v>
      </c>
      <c r="E76" s="219"/>
      <c r="F76" s="219"/>
      <c r="G76" s="219"/>
      <c r="H76" s="219"/>
      <c r="I76" s="219"/>
      <c r="J76" s="220"/>
    </row>
    <row r="77" spans="2:10" ht="21.75" customHeight="1" thickTop="1" x14ac:dyDescent="0.15"/>
    <row r="78" spans="2:10" ht="18.75" customHeight="1" thickBot="1" x14ac:dyDescent="0.2">
      <c r="J78" s="78" t="s">
        <v>264</v>
      </c>
    </row>
    <row r="79" spans="2:10" ht="18.75" customHeight="1" thickTop="1" x14ac:dyDescent="0.15">
      <c r="B79" s="210" t="s">
        <v>129</v>
      </c>
      <c r="C79" s="101">
        <v>1</v>
      </c>
      <c r="D79" s="79" t="s">
        <v>131</v>
      </c>
      <c r="E79" s="80" t="s">
        <v>19</v>
      </c>
      <c r="F79" s="93" t="s">
        <v>132</v>
      </c>
      <c r="G79" s="80" t="s">
        <v>19</v>
      </c>
      <c r="H79" s="93" t="s">
        <v>133</v>
      </c>
      <c r="I79" s="81"/>
      <c r="J79" s="96" t="s">
        <v>38</v>
      </c>
    </row>
    <row r="80" spans="2:10" ht="18.75" customHeight="1" x14ac:dyDescent="0.15">
      <c r="B80" s="211"/>
      <c r="C80" s="204">
        <v>2</v>
      </c>
      <c r="D80" s="206" t="s">
        <v>134</v>
      </c>
      <c r="E80" s="82" t="s">
        <v>19</v>
      </c>
      <c r="F80" s="94" t="s">
        <v>135</v>
      </c>
      <c r="G80" s="82"/>
      <c r="H80" s="94" t="s">
        <v>136</v>
      </c>
      <c r="I80" s="83"/>
      <c r="J80" s="97" t="s">
        <v>138</v>
      </c>
    </row>
    <row r="81" spans="2:10" ht="18.75" customHeight="1" x14ac:dyDescent="0.15">
      <c r="B81" s="212" t="s">
        <v>130</v>
      </c>
      <c r="C81" s="205"/>
      <c r="D81" s="207"/>
      <c r="E81" s="84"/>
      <c r="F81" s="95" t="s">
        <v>137</v>
      </c>
      <c r="G81" s="84"/>
      <c r="H81" s="95" t="s">
        <v>139</v>
      </c>
      <c r="I81" s="85"/>
      <c r="J81" s="98" t="s">
        <v>140</v>
      </c>
    </row>
    <row r="82" spans="2:10" ht="18.75" customHeight="1" x14ac:dyDescent="0.15">
      <c r="B82" s="213"/>
      <c r="C82" s="102">
        <v>3</v>
      </c>
      <c r="D82" s="86" t="s">
        <v>141</v>
      </c>
      <c r="E82" s="88">
        <v>2</v>
      </c>
      <c r="F82" s="89" t="s">
        <v>142</v>
      </c>
      <c r="G82" s="86" t="s">
        <v>143</v>
      </c>
      <c r="H82" s="91">
        <v>120</v>
      </c>
      <c r="I82" s="90" t="s">
        <v>144</v>
      </c>
      <c r="J82" s="92">
        <f>H82*0.3025</f>
        <v>36.299999999999997</v>
      </c>
    </row>
    <row r="83" spans="2:10" ht="18.75" customHeight="1" x14ac:dyDescent="0.15">
      <c r="B83" s="213"/>
      <c r="C83" s="102">
        <v>4</v>
      </c>
      <c r="D83" s="86" t="s">
        <v>145</v>
      </c>
      <c r="E83" s="88">
        <v>2015</v>
      </c>
      <c r="F83" s="89" t="s">
        <v>147</v>
      </c>
      <c r="G83" s="87">
        <v>10</v>
      </c>
      <c r="H83" s="99" t="s">
        <v>146</v>
      </c>
      <c r="I83" s="87">
        <v>5</v>
      </c>
      <c r="J83" s="100" t="s">
        <v>148</v>
      </c>
    </row>
    <row r="84" spans="2:10" ht="18.75" customHeight="1" x14ac:dyDescent="0.15">
      <c r="B84" s="213"/>
      <c r="C84" s="204">
        <v>5</v>
      </c>
      <c r="D84" s="206" t="s">
        <v>155</v>
      </c>
      <c r="E84" s="82"/>
      <c r="F84" s="94" t="s">
        <v>149</v>
      </c>
      <c r="G84" s="82"/>
      <c r="H84" s="94" t="s">
        <v>150</v>
      </c>
      <c r="I84" s="83"/>
      <c r="J84" s="97" t="s">
        <v>153</v>
      </c>
    </row>
    <row r="85" spans="2:10" ht="18.75" customHeight="1" x14ac:dyDescent="0.15">
      <c r="B85" s="213"/>
      <c r="C85" s="205"/>
      <c r="D85" s="207"/>
      <c r="E85" s="84"/>
      <c r="F85" s="95" t="s">
        <v>151</v>
      </c>
      <c r="G85" s="84" t="s">
        <v>19</v>
      </c>
      <c r="H85" s="95" t="s">
        <v>152</v>
      </c>
      <c r="I85" s="85" t="s">
        <v>19</v>
      </c>
      <c r="J85" s="98" t="s">
        <v>154</v>
      </c>
    </row>
    <row r="86" spans="2:10" ht="18.75" customHeight="1" x14ac:dyDescent="0.15">
      <c r="B86" s="213"/>
      <c r="C86" s="204">
        <v>6</v>
      </c>
      <c r="D86" s="206" t="s">
        <v>258</v>
      </c>
      <c r="E86" s="82"/>
      <c r="F86" s="94" t="s">
        <v>156</v>
      </c>
      <c r="G86" s="82"/>
      <c r="H86" s="94" t="s">
        <v>157</v>
      </c>
      <c r="I86" s="83" t="s">
        <v>19</v>
      </c>
      <c r="J86" s="97" t="s">
        <v>158</v>
      </c>
    </row>
    <row r="87" spans="2:10" ht="18.75" customHeight="1" x14ac:dyDescent="0.15">
      <c r="B87" s="213"/>
      <c r="C87" s="205"/>
      <c r="D87" s="207"/>
      <c r="E87" s="84"/>
      <c r="F87" s="95" t="s">
        <v>159</v>
      </c>
      <c r="G87" s="84"/>
      <c r="H87" s="95" t="s">
        <v>160</v>
      </c>
      <c r="I87" s="85"/>
      <c r="J87" s="98" t="s">
        <v>154</v>
      </c>
    </row>
    <row r="88" spans="2:10" ht="18.75" customHeight="1" x14ac:dyDescent="0.15">
      <c r="B88" s="213"/>
      <c r="C88" s="204">
        <v>7</v>
      </c>
      <c r="D88" s="206" t="s">
        <v>259</v>
      </c>
      <c r="E88" s="82" t="s">
        <v>19</v>
      </c>
      <c r="F88" s="94" t="s">
        <v>161</v>
      </c>
      <c r="G88" s="82"/>
      <c r="H88" s="94" t="s">
        <v>162</v>
      </c>
      <c r="I88" s="83"/>
      <c r="J88" s="97" t="s">
        <v>163</v>
      </c>
    </row>
    <row r="89" spans="2:10" ht="18.75" customHeight="1" thickBot="1" x14ac:dyDescent="0.2">
      <c r="B89" s="213"/>
      <c r="C89" s="208"/>
      <c r="D89" s="209"/>
      <c r="E89" s="103"/>
      <c r="F89" s="104" t="s">
        <v>164</v>
      </c>
      <c r="G89" s="103"/>
      <c r="H89" s="104" t="s">
        <v>165</v>
      </c>
      <c r="I89" s="105"/>
      <c r="J89" s="106" t="s">
        <v>154</v>
      </c>
    </row>
    <row r="90" spans="2:10" ht="18.75" customHeight="1" x14ac:dyDescent="0.15">
      <c r="B90" s="197" t="s">
        <v>166</v>
      </c>
      <c r="C90" s="110" t="s">
        <v>15</v>
      </c>
      <c r="D90" s="25" t="s">
        <v>167</v>
      </c>
      <c r="E90" s="25" t="s">
        <v>268</v>
      </c>
      <c r="F90" s="108" t="s">
        <v>168</v>
      </c>
      <c r="G90" s="25" t="s">
        <v>269</v>
      </c>
      <c r="H90" s="199" t="s">
        <v>169</v>
      </c>
      <c r="I90" s="200"/>
      <c r="J90" s="201"/>
    </row>
    <row r="91" spans="2:10" ht="18.75" customHeight="1" x14ac:dyDescent="0.15">
      <c r="B91" s="198"/>
      <c r="C91" s="41">
        <v>1</v>
      </c>
      <c r="D91" s="4" t="s">
        <v>171</v>
      </c>
      <c r="E91" s="12" t="s">
        <v>19</v>
      </c>
      <c r="F91" s="12">
        <v>1</v>
      </c>
      <c r="G91" s="12">
        <v>2</v>
      </c>
      <c r="H91" s="317"/>
      <c r="I91" s="318"/>
      <c r="J91" s="319"/>
    </row>
    <row r="92" spans="2:10" ht="18.75" customHeight="1" x14ac:dyDescent="0.15">
      <c r="B92" s="240" t="s">
        <v>170</v>
      </c>
      <c r="C92" s="41">
        <v>2</v>
      </c>
      <c r="D92" s="4" t="s">
        <v>172</v>
      </c>
      <c r="E92" s="12" t="s">
        <v>19</v>
      </c>
      <c r="F92" s="12" t="s">
        <v>196</v>
      </c>
      <c r="G92" s="12">
        <v>3</v>
      </c>
      <c r="H92" s="317"/>
      <c r="I92" s="318"/>
      <c r="J92" s="319"/>
    </row>
    <row r="93" spans="2:10" ht="18.75" customHeight="1" x14ac:dyDescent="0.15">
      <c r="B93" s="241"/>
      <c r="C93" s="41">
        <v>3</v>
      </c>
      <c r="D93" s="4" t="s">
        <v>173</v>
      </c>
      <c r="E93" s="12" t="s">
        <v>194</v>
      </c>
      <c r="F93" s="12"/>
      <c r="G93" s="12"/>
      <c r="H93" s="317"/>
      <c r="I93" s="318"/>
      <c r="J93" s="319"/>
    </row>
    <row r="94" spans="2:10" ht="18.75" customHeight="1" x14ac:dyDescent="0.15">
      <c r="B94" s="241"/>
      <c r="C94" s="41">
        <v>4</v>
      </c>
      <c r="D94" s="4" t="s">
        <v>174</v>
      </c>
      <c r="E94" s="12" t="s">
        <v>194</v>
      </c>
      <c r="F94" s="12"/>
      <c r="G94" s="12"/>
      <c r="H94" s="317"/>
      <c r="I94" s="318"/>
      <c r="J94" s="319"/>
    </row>
    <row r="95" spans="2:10" ht="18.75" customHeight="1" x14ac:dyDescent="0.15">
      <c r="B95" s="241"/>
      <c r="C95" s="41">
        <v>5</v>
      </c>
      <c r="D95" s="4" t="s">
        <v>175</v>
      </c>
      <c r="E95" s="12" t="s">
        <v>194</v>
      </c>
      <c r="F95" s="12"/>
      <c r="G95" s="12"/>
      <c r="H95" s="317"/>
      <c r="I95" s="318"/>
      <c r="J95" s="319"/>
    </row>
    <row r="96" spans="2:10" ht="18.75" customHeight="1" x14ac:dyDescent="0.15">
      <c r="B96" s="241"/>
      <c r="C96" s="41">
        <v>6</v>
      </c>
      <c r="D96" s="4" t="s">
        <v>176</v>
      </c>
      <c r="E96" s="12" t="s">
        <v>19</v>
      </c>
      <c r="F96" s="12">
        <v>1</v>
      </c>
      <c r="G96" s="12">
        <v>12</v>
      </c>
      <c r="H96" s="317"/>
      <c r="I96" s="318"/>
      <c r="J96" s="319"/>
    </row>
    <row r="97" spans="2:10" ht="18.75" customHeight="1" x14ac:dyDescent="0.15">
      <c r="B97" s="241"/>
      <c r="C97" s="41">
        <v>7</v>
      </c>
      <c r="D97" s="4" t="s">
        <v>177</v>
      </c>
      <c r="E97" s="12" t="s">
        <v>19</v>
      </c>
      <c r="F97" s="12">
        <v>1</v>
      </c>
      <c r="G97" s="12">
        <v>6</v>
      </c>
      <c r="H97" s="317"/>
      <c r="I97" s="318"/>
      <c r="J97" s="319"/>
    </row>
    <row r="98" spans="2:10" ht="18.75" customHeight="1" x14ac:dyDescent="0.15">
      <c r="B98" s="241"/>
      <c r="C98" s="41">
        <v>8</v>
      </c>
      <c r="D98" s="4" t="s">
        <v>178</v>
      </c>
      <c r="E98" s="12" t="s">
        <v>19</v>
      </c>
      <c r="F98" s="12">
        <v>1</v>
      </c>
      <c r="G98" s="12">
        <v>6</v>
      </c>
      <c r="H98" s="317"/>
      <c r="I98" s="318"/>
      <c r="J98" s="319"/>
    </row>
    <row r="99" spans="2:10" ht="18.75" customHeight="1" x14ac:dyDescent="0.15">
      <c r="B99" s="241"/>
      <c r="C99" s="41">
        <v>9</v>
      </c>
      <c r="D99" s="4" t="s">
        <v>179</v>
      </c>
      <c r="E99" s="12" t="s">
        <v>194</v>
      </c>
      <c r="F99" s="12"/>
      <c r="G99" s="12"/>
      <c r="H99" s="317"/>
      <c r="I99" s="318"/>
      <c r="J99" s="319"/>
    </row>
    <row r="100" spans="2:10" ht="18.75" customHeight="1" x14ac:dyDescent="0.15">
      <c r="B100" s="241"/>
      <c r="C100" s="41">
        <v>10</v>
      </c>
      <c r="D100" s="4" t="s">
        <v>180</v>
      </c>
      <c r="E100" s="12" t="s">
        <v>19</v>
      </c>
      <c r="F100" s="12">
        <v>2</v>
      </c>
      <c r="G100" s="12">
        <v>8</v>
      </c>
      <c r="H100" s="317"/>
      <c r="I100" s="318"/>
      <c r="J100" s="319"/>
    </row>
    <row r="101" spans="2:10" ht="18.75" customHeight="1" x14ac:dyDescent="0.15">
      <c r="B101" s="241"/>
      <c r="C101" s="41">
        <v>11</v>
      </c>
      <c r="D101" s="4" t="s">
        <v>181</v>
      </c>
      <c r="E101" s="12" t="s">
        <v>19</v>
      </c>
      <c r="F101" s="12">
        <v>2</v>
      </c>
      <c r="G101" s="12">
        <v>6</v>
      </c>
      <c r="H101" s="317"/>
      <c r="I101" s="318"/>
      <c r="J101" s="319"/>
    </row>
    <row r="102" spans="2:10" ht="18.75" customHeight="1" x14ac:dyDescent="0.15">
      <c r="B102" s="241"/>
      <c r="C102" s="41">
        <v>12</v>
      </c>
      <c r="D102" s="4" t="s">
        <v>182</v>
      </c>
      <c r="E102" s="12" t="s">
        <v>19</v>
      </c>
      <c r="F102" s="12">
        <v>2</v>
      </c>
      <c r="G102" s="12">
        <v>6</v>
      </c>
      <c r="H102" s="317"/>
      <c r="I102" s="318"/>
      <c r="J102" s="319"/>
    </row>
    <row r="103" spans="2:10" ht="18.75" customHeight="1" x14ac:dyDescent="0.15">
      <c r="B103" s="241"/>
      <c r="C103" s="41">
        <v>13</v>
      </c>
      <c r="D103" s="4" t="s">
        <v>183</v>
      </c>
      <c r="E103" s="12" t="s">
        <v>19</v>
      </c>
      <c r="F103" s="12">
        <v>2</v>
      </c>
      <c r="G103" s="12">
        <v>6</v>
      </c>
      <c r="H103" s="317"/>
      <c r="I103" s="318"/>
      <c r="J103" s="319"/>
    </row>
    <row r="104" spans="2:10" ht="18.75" customHeight="1" x14ac:dyDescent="0.15">
      <c r="B104" s="241"/>
      <c r="C104" s="41">
        <v>14</v>
      </c>
      <c r="D104" s="4" t="s">
        <v>184</v>
      </c>
      <c r="E104" s="12" t="s">
        <v>195</v>
      </c>
      <c r="F104" s="12">
        <v>2</v>
      </c>
      <c r="G104" s="12">
        <v>3</v>
      </c>
      <c r="H104" s="317"/>
      <c r="I104" s="318"/>
      <c r="J104" s="319"/>
    </row>
    <row r="105" spans="2:10" ht="18.75" customHeight="1" x14ac:dyDescent="0.15">
      <c r="B105" s="241"/>
      <c r="C105" s="41">
        <v>15</v>
      </c>
      <c r="D105" s="4" t="s">
        <v>185</v>
      </c>
      <c r="E105" s="12" t="s">
        <v>19</v>
      </c>
      <c r="F105" s="12">
        <v>2</v>
      </c>
      <c r="G105" s="12">
        <v>3</v>
      </c>
      <c r="H105" s="317"/>
      <c r="I105" s="318"/>
      <c r="J105" s="319"/>
    </row>
    <row r="106" spans="2:10" ht="18.75" customHeight="1" x14ac:dyDescent="0.15">
      <c r="B106" s="241"/>
      <c r="C106" s="41">
        <v>16</v>
      </c>
      <c r="D106" s="4" t="s">
        <v>186</v>
      </c>
      <c r="E106" s="12" t="s">
        <v>19</v>
      </c>
      <c r="F106" s="12">
        <v>1</v>
      </c>
      <c r="G106" s="12">
        <v>3</v>
      </c>
      <c r="H106" s="317"/>
      <c r="I106" s="318"/>
      <c r="J106" s="319"/>
    </row>
    <row r="107" spans="2:10" ht="18.75" customHeight="1" x14ac:dyDescent="0.15">
      <c r="B107" s="241"/>
      <c r="C107" s="41">
        <v>17</v>
      </c>
      <c r="D107" s="4" t="s">
        <v>187</v>
      </c>
      <c r="E107" s="12" t="s">
        <v>19</v>
      </c>
      <c r="F107" s="12">
        <v>1</v>
      </c>
      <c r="G107" s="12">
        <v>3</v>
      </c>
      <c r="H107" s="317"/>
      <c r="I107" s="318"/>
      <c r="J107" s="319"/>
    </row>
    <row r="108" spans="2:10" ht="18.75" customHeight="1" x14ac:dyDescent="0.15">
      <c r="B108" s="241"/>
      <c r="C108" s="41">
        <v>18</v>
      </c>
      <c r="D108" s="4" t="s">
        <v>188</v>
      </c>
      <c r="E108" s="12" t="s">
        <v>19</v>
      </c>
      <c r="F108" s="12">
        <v>1</v>
      </c>
      <c r="G108" s="12">
        <v>2</v>
      </c>
      <c r="H108" s="317"/>
      <c r="I108" s="318"/>
      <c r="J108" s="319"/>
    </row>
    <row r="109" spans="2:10" ht="18.75" customHeight="1" x14ac:dyDescent="0.15">
      <c r="B109" s="241"/>
      <c r="C109" s="41">
        <v>19</v>
      </c>
      <c r="D109" s="4" t="s">
        <v>189</v>
      </c>
      <c r="E109" s="12" t="s">
        <v>19</v>
      </c>
      <c r="F109" s="12">
        <v>1</v>
      </c>
      <c r="G109" s="12">
        <v>1.5</v>
      </c>
      <c r="H109" s="317"/>
      <c r="I109" s="318"/>
      <c r="J109" s="319"/>
    </row>
    <row r="110" spans="2:10" ht="18.75" customHeight="1" x14ac:dyDescent="0.15">
      <c r="B110" s="241"/>
      <c r="C110" s="41">
        <v>20</v>
      </c>
      <c r="D110" s="4" t="s">
        <v>190</v>
      </c>
      <c r="E110" s="12" t="s">
        <v>19</v>
      </c>
      <c r="F110" s="12">
        <v>2</v>
      </c>
      <c r="G110" s="12">
        <v>1</v>
      </c>
      <c r="H110" s="317"/>
      <c r="I110" s="318"/>
      <c r="J110" s="319"/>
    </row>
    <row r="111" spans="2:10" ht="18.75" customHeight="1" x14ac:dyDescent="0.15">
      <c r="B111" s="241"/>
      <c r="C111" s="41">
        <v>21</v>
      </c>
      <c r="D111" s="4" t="s">
        <v>191</v>
      </c>
      <c r="E111" s="12" t="s">
        <v>19</v>
      </c>
      <c r="F111" s="12" t="s">
        <v>197</v>
      </c>
      <c r="G111" s="12">
        <v>2</v>
      </c>
      <c r="H111" s="317"/>
      <c r="I111" s="318"/>
      <c r="J111" s="319"/>
    </row>
    <row r="112" spans="2:10" ht="18.75" customHeight="1" x14ac:dyDescent="0.15">
      <c r="B112" s="241"/>
      <c r="C112" s="41">
        <v>22</v>
      </c>
      <c r="D112" s="4" t="s">
        <v>192</v>
      </c>
      <c r="E112" s="12" t="s">
        <v>194</v>
      </c>
      <c r="F112" s="12"/>
      <c r="G112" s="12"/>
      <c r="H112" s="317"/>
      <c r="I112" s="318"/>
      <c r="J112" s="319"/>
    </row>
    <row r="113" spans="2:10" ht="18.75" customHeight="1" thickBot="1" x14ac:dyDescent="0.2">
      <c r="B113" s="245"/>
      <c r="C113" s="111">
        <v>23</v>
      </c>
      <c r="D113" s="109" t="s">
        <v>193</v>
      </c>
      <c r="E113" s="112" t="s">
        <v>194</v>
      </c>
      <c r="F113" s="112"/>
      <c r="G113" s="112"/>
      <c r="H113" s="317"/>
      <c r="I113" s="318"/>
      <c r="J113" s="319"/>
    </row>
    <row r="114" spans="2:10" ht="18.75" customHeight="1" thickTop="1" x14ac:dyDescent="0.15">
      <c r="B114" s="314" t="s">
        <v>202</v>
      </c>
      <c r="C114" s="39">
        <v>1</v>
      </c>
      <c r="D114" s="115" t="s">
        <v>204</v>
      </c>
      <c r="E114" s="118" t="s">
        <v>19</v>
      </c>
      <c r="F114" s="120" t="s">
        <v>94</v>
      </c>
      <c r="G114" s="123"/>
      <c r="H114" s="120" t="s">
        <v>205</v>
      </c>
      <c r="I114" s="125"/>
      <c r="J114" s="10" t="s">
        <v>206</v>
      </c>
    </row>
    <row r="115" spans="2:10" ht="18.75" customHeight="1" x14ac:dyDescent="0.15">
      <c r="B115" s="198"/>
      <c r="C115" s="315">
        <v>2</v>
      </c>
      <c r="D115" s="316" t="s">
        <v>207</v>
      </c>
      <c r="E115" s="20" t="s">
        <v>255</v>
      </c>
      <c r="F115" s="9" t="s">
        <v>209</v>
      </c>
      <c r="G115" s="20"/>
      <c r="H115" s="9" t="s">
        <v>210</v>
      </c>
      <c r="I115" s="20"/>
      <c r="J115" s="30" t="s">
        <v>211</v>
      </c>
    </row>
    <row r="116" spans="2:10" ht="18.75" customHeight="1" x14ac:dyDescent="0.15">
      <c r="B116" s="240" t="s">
        <v>203</v>
      </c>
      <c r="C116" s="315"/>
      <c r="D116" s="262"/>
      <c r="E116" s="119"/>
      <c r="F116" s="121" t="s">
        <v>212</v>
      </c>
      <c r="G116" s="20"/>
      <c r="H116" s="9" t="s">
        <v>213</v>
      </c>
      <c r="I116" s="20"/>
      <c r="J116" s="30" t="s">
        <v>276</v>
      </c>
    </row>
    <row r="117" spans="2:10" ht="18.75" customHeight="1" x14ac:dyDescent="0.15">
      <c r="B117" s="241"/>
      <c r="C117" s="41">
        <v>3</v>
      </c>
      <c r="D117" s="22" t="s">
        <v>242</v>
      </c>
      <c r="E117" s="119" t="s">
        <v>274</v>
      </c>
      <c r="F117" s="121" t="s">
        <v>272</v>
      </c>
      <c r="G117" s="20"/>
      <c r="H117" s="9" t="s">
        <v>273</v>
      </c>
      <c r="I117" s="20">
        <v>5</v>
      </c>
      <c r="J117" s="30" t="s">
        <v>275</v>
      </c>
    </row>
    <row r="118" spans="2:10" ht="18.75" customHeight="1" x14ac:dyDescent="0.15">
      <c r="B118" s="241"/>
      <c r="C118" s="41">
        <v>4</v>
      </c>
      <c r="D118" s="116" t="s">
        <v>208</v>
      </c>
      <c r="E118" s="119" t="s">
        <v>256</v>
      </c>
      <c r="F118" s="121" t="s">
        <v>214</v>
      </c>
      <c r="G118" s="20"/>
      <c r="H118" s="9" t="s">
        <v>210</v>
      </c>
      <c r="I118" s="20"/>
      <c r="J118" s="30" t="s">
        <v>215</v>
      </c>
    </row>
    <row r="119" spans="2:10" ht="18.75" customHeight="1" x14ac:dyDescent="0.15">
      <c r="B119" s="241"/>
      <c r="C119" s="41">
        <v>5</v>
      </c>
      <c r="D119" s="116" t="s">
        <v>216</v>
      </c>
      <c r="E119" s="119" t="s">
        <v>256</v>
      </c>
      <c r="F119" s="121" t="s">
        <v>217</v>
      </c>
      <c r="G119" s="20"/>
      <c r="H119" s="9" t="s">
        <v>210</v>
      </c>
      <c r="I119" s="20"/>
      <c r="J119" s="30" t="s">
        <v>276</v>
      </c>
    </row>
    <row r="120" spans="2:10" ht="18.75" customHeight="1" x14ac:dyDescent="0.15">
      <c r="B120" s="241"/>
      <c r="C120" s="41">
        <v>6</v>
      </c>
      <c r="D120" s="116" t="s">
        <v>218</v>
      </c>
      <c r="E120" s="20"/>
      <c r="F120" s="121" t="s">
        <v>217</v>
      </c>
      <c r="G120" s="20"/>
      <c r="H120" s="9" t="s">
        <v>219</v>
      </c>
      <c r="I120" s="20"/>
      <c r="J120" s="30" t="s">
        <v>276</v>
      </c>
    </row>
    <row r="121" spans="2:10" ht="18.75" customHeight="1" x14ac:dyDescent="0.15">
      <c r="B121" s="241"/>
      <c r="C121" s="41">
        <v>7</v>
      </c>
      <c r="D121" s="116" t="s">
        <v>220</v>
      </c>
      <c r="E121" s="20"/>
      <c r="F121" s="121" t="s">
        <v>221</v>
      </c>
      <c r="G121" s="20"/>
      <c r="H121" s="9" t="s">
        <v>222</v>
      </c>
      <c r="I121" s="20" t="s">
        <v>257</v>
      </c>
      <c r="J121" s="30" t="s">
        <v>223</v>
      </c>
    </row>
    <row r="122" spans="2:10" ht="18.75" customHeight="1" thickBot="1" x14ac:dyDescent="0.2">
      <c r="B122" s="245"/>
      <c r="C122" s="111">
        <v>8</v>
      </c>
      <c r="D122" s="117" t="s">
        <v>20</v>
      </c>
      <c r="E122" s="130"/>
      <c r="F122" s="122" t="s">
        <v>224</v>
      </c>
      <c r="G122" s="130"/>
      <c r="H122" s="124" t="s">
        <v>225</v>
      </c>
      <c r="I122" s="130" t="s">
        <v>256</v>
      </c>
      <c r="J122" s="126" t="s">
        <v>223</v>
      </c>
    </row>
    <row r="123" spans="2:10" ht="26.25" customHeight="1" thickTop="1" x14ac:dyDescent="0.15"/>
    <row r="124" spans="2:10" ht="18.75" customHeight="1" thickBot="1" x14ac:dyDescent="0.2">
      <c r="J124" s="78" t="s">
        <v>265</v>
      </c>
    </row>
    <row r="125" spans="2:10" ht="18.75" customHeight="1" thickTop="1" x14ac:dyDescent="0.15">
      <c r="B125" s="210" t="s">
        <v>260</v>
      </c>
      <c r="C125" s="296"/>
      <c r="D125" s="297"/>
      <c r="E125" s="297"/>
      <c r="F125" s="297"/>
      <c r="G125" s="297"/>
      <c r="H125" s="297"/>
      <c r="I125" s="297"/>
      <c r="J125" s="298"/>
    </row>
    <row r="126" spans="2:10" ht="18.75" customHeight="1" x14ac:dyDescent="0.15">
      <c r="B126" s="211"/>
      <c r="C126" s="299" t="s">
        <v>278</v>
      </c>
      <c r="D126" s="300"/>
      <c r="E126" s="300"/>
      <c r="F126" s="300"/>
      <c r="G126" s="300"/>
      <c r="H126" s="300"/>
      <c r="I126" s="300"/>
      <c r="J126" s="301"/>
    </row>
    <row r="127" spans="2:10" ht="18.75" customHeight="1" x14ac:dyDescent="0.15">
      <c r="B127" s="223" t="s">
        <v>261</v>
      </c>
      <c r="C127" s="299"/>
      <c r="D127" s="300"/>
      <c r="E127" s="300"/>
      <c r="F127" s="300"/>
      <c r="G127" s="300"/>
      <c r="H127" s="300"/>
      <c r="I127" s="300"/>
      <c r="J127" s="301"/>
    </row>
    <row r="128" spans="2:10" ht="18.75" customHeight="1" x14ac:dyDescent="0.15">
      <c r="B128" s="224"/>
      <c r="C128" s="299"/>
      <c r="D128" s="300"/>
      <c r="E128" s="300"/>
      <c r="F128" s="300"/>
      <c r="G128" s="300"/>
      <c r="H128" s="300"/>
      <c r="I128" s="300"/>
      <c r="J128" s="301"/>
    </row>
    <row r="129" spans="2:10" ht="18.75" customHeight="1" x14ac:dyDescent="0.15">
      <c r="B129" s="224"/>
      <c r="C129" s="299"/>
      <c r="D129" s="300"/>
      <c r="E129" s="300"/>
      <c r="F129" s="300"/>
      <c r="G129" s="300"/>
      <c r="H129" s="300"/>
      <c r="I129" s="300"/>
      <c r="J129" s="301"/>
    </row>
    <row r="130" spans="2:10" ht="18.75" customHeight="1" x14ac:dyDescent="0.15">
      <c r="B130" s="224"/>
      <c r="C130" s="299"/>
      <c r="D130" s="300"/>
      <c r="E130" s="300"/>
      <c r="F130" s="300"/>
      <c r="G130" s="300"/>
      <c r="H130" s="300"/>
      <c r="I130" s="300"/>
      <c r="J130" s="301"/>
    </row>
    <row r="131" spans="2:10" ht="18.75" customHeight="1" x14ac:dyDescent="0.15">
      <c r="B131" s="224"/>
      <c r="C131" s="299"/>
      <c r="D131" s="300"/>
      <c r="E131" s="300"/>
      <c r="F131" s="300"/>
      <c r="G131" s="300"/>
      <c r="H131" s="300"/>
      <c r="I131" s="300"/>
      <c r="J131" s="301"/>
    </row>
    <row r="132" spans="2:10" ht="18.75" customHeight="1" x14ac:dyDescent="0.15">
      <c r="B132" s="224"/>
      <c r="C132" s="299"/>
      <c r="D132" s="300"/>
      <c r="E132" s="300"/>
      <c r="F132" s="300"/>
      <c r="G132" s="300"/>
      <c r="H132" s="300"/>
      <c r="I132" s="300"/>
      <c r="J132" s="301"/>
    </row>
    <row r="133" spans="2:10" ht="18.75" customHeight="1" x14ac:dyDescent="0.15">
      <c r="B133" s="224"/>
      <c r="C133" s="299"/>
      <c r="D133" s="300"/>
      <c r="E133" s="300"/>
      <c r="F133" s="300"/>
      <c r="G133" s="300"/>
      <c r="H133" s="300"/>
      <c r="I133" s="300"/>
      <c r="J133" s="301"/>
    </row>
    <row r="134" spans="2:10" ht="18.75" customHeight="1" x14ac:dyDescent="0.15">
      <c r="B134" s="224"/>
      <c r="C134" s="299"/>
      <c r="D134" s="300"/>
      <c r="E134" s="300"/>
      <c r="F134" s="300"/>
      <c r="G134" s="300"/>
      <c r="H134" s="300"/>
      <c r="I134" s="300"/>
      <c r="J134" s="301"/>
    </row>
    <row r="135" spans="2:10" ht="18.75" customHeight="1" x14ac:dyDescent="0.15">
      <c r="B135" s="224"/>
      <c r="C135" s="299"/>
      <c r="D135" s="300"/>
      <c r="E135" s="300"/>
      <c r="F135" s="300"/>
      <c r="G135" s="300"/>
      <c r="H135" s="300"/>
      <c r="I135" s="300"/>
      <c r="J135" s="301"/>
    </row>
    <row r="136" spans="2:10" ht="18.75" customHeight="1" x14ac:dyDescent="0.15">
      <c r="B136" s="224"/>
      <c r="C136" s="299"/>
      <c r="D136" s="300"/>
      <c r="E136" s="300"/>
      <c r="F136" s="300"/>
      <c r="G136" s="300"/>
      <c r="H136" s="300"/>
      <c r="I136" s="300"/>
      <c r="J136" s="301"/>
    </row>
    <row r="137" spans="2:10" ht="18.75" customHeight="1" x14ac:dyDescent="0.15">
      <c r="B137" s="224"/>
      <c r="C137" s="299"/>
      <c r="D137" s="300"/>
      <c r="E137" s="300"/>
      <c r="F137" s="300"/>
      <c r="G137" s="300"/>
      <c r="H137" s="300"/>
      <c r="I137" s="300"/>
      <c r="J137" s="301"/>
    </row>
    <row r="138" spans="2:10" ht="18.75" customHeight="1" x14ac:dyDescent="0.15">
      <c r="B138" s="224"/>
      <c r="C138" s="299"/>
      <c r="D138" s="300"/>
      <c r="E138" s="300"/>
      <c r="F138" s="300"/>
      <c r="G138" s="300"/>
      <c r="H138" s="300"/>
      <c r="I138" s="300"/>
      <c r="J138" s="301"/>
    </row>
    <row r="139" spans="2:10" ht="18.75" customHeight="1" x14ac:dyDescent="0.15">
      <c r="B139" s="224"/>
      <c r="C139" s="299"/>
      <c r="D139" s="300"/>
      <c r="E139" s="300"/>
      <c r="F139" s="300"/>
      <c r="G139" s="300"/>
      <c r="H139" s="300"/>
      <c r="I139" s="300"/>
      <c r="J139" s="301"/>
    </row>
    <row r="140" spans="2:10" ht="18.75" customHeight="1" x14ac:dyDescent="0.15">
      <c r="B140" s="224"/>
      <c r="C140" s="299"/>
      <c r="D140" s="300"/>
      <c r="E140" s="300"/>
      <c r="F140" s="300"/>
      <c r="G140" s="300"/>
      <c r="H140" s="300"/>
      <c r="I140" s="300"/>
      <c r="J140" s="301"/>
    </row>
    <row r="141" spans="2:10" ht="18.75" customHeight="1" x14ac:dyDescent="0.15">
      <c r="B141" s="224"/>
      <c r="C141" s="299"/>
      <c r="D141" s="300"/>
      <c r="E141" s="300"/>
      <c r="F141" s="300"/>
      <c r="G141" s="300"/>
      <c r="H141" s="300"/>
      <c r="I141" s="300"/>
      <c r="J141" s="301"/>
    </row>
    <row r="142" spans="2:10" ht="18.75" customHeight="1" x14ac:dyDescent="0.15">
      <c r="B142" s="224"/>
      <c r="C142" s="299"/>
      <c r="D142" s="300"/>
      <c r="E142" s="300"/>
      <c r="F142" s="300"/>
      <c r="G142" s="300"/>
      <c r="H142" s="300"/>
      <c r="I142" s="300"/>
      <c r="J142" s="301"/>
    </row>
    <row r="143" spans="2:10" ht="18.75" customHeight="1" x14ac:dyDescent="0.15">
      <c r="B143" s="224"/>
      <c r="C143" s="299"/>
      <c r="D143" s="300"/>
      <c r="E143" s="300"/>
      <c r="F143" s="300"/>
      <c r="G143" s="300"/>
      <c r="H143" s="300"/>
      <c r="I143" s="300"/>
      <c r="J143" s="301"/>
    </row>
    <row r="144" spans="2:10" ht="18.75" customHeight="1" thickBot="1" x14ac:dyDescent="0.2">
      <c r="B144" s="295"/>
      <c r="C144" s="302"/>
      <c r="D144" s="303"/>
      <c r="E144" s="303"/>
      <c r="F144" s="303"/>
      <c r="G144" s="303"/>
      <c r="H144" s="303"/>
      <c r="I144" s="303"/>
      <c r="J144" s="304"/>
    </row>
    <row r="145" spans="2:10" ht="18.75" customHeight="1" thickTop="1" x14ac:dyDescent="0.15">
      <c r="B145" s="210" t="s">
        <v>266</v>
      </c>
      <c r="C145" s="305"/>
      <c r="D145" s="306"/>
      <c r="E145" s="306"/>
      <c r="F145" s="306"/>
      <c r="G145" s="306"/>
      <c r="H145" s="306"/>
      <c r="I145" s="306"/>
      <c r="J145" s="307"/>
    </row>
    <row r="146" spans="2:10" ht="18.75" customHeight="1" x14ac:dyDescent="0.15">
      <c r="B146" s="211"/>
      <c r="C146" s="308"/>
      <c r="D146" s="309"/>
      <c r="E146" s="309"/>
      <c r="F146" s="309"/>
      <c r="G146" s="309"/>
      <c r="H146" s="309"/>
      <c r="I146" s="309"/>
      <c r="J146" s="310"/>
    </row>
    <row r="147" spans="2:10" ht="18.75" customHeight="1" x14ac:dyDescent="0.15">
      <c r="B147" s="223" t="s">
        <v>267</v>
      </c>
      <c r="C147" s="308"/>
      <c r="D147" s="309"/>
      <c r="E147" s="309"/>
      <c r="F147" s="309"/>
      <c r="G147" s="309"/>
      <c r="H147" s="309"/>
      <c r="I147" s="309"/>
      <c r="J147" s="310"/>
    </row>
    <row r="148" spans="2:10" ht="18.75" customHeight="1" x14ac:dyDescent="0.15">
      <c r="B148" s="224"/>
      <c r="C148" s="308"/>
      <c r="D148" s="309"/>
      <c r="E148" s="309"/>
      <c r="F148" s="309"/>
      <c r="G148" s="309"/>
      <c r="H148" s="309"/>
      <c r="I148" s="309"/>
      <c r="J148" s="310"/>
    </row>
    <row r="149" spans="2:10" ht="18.75" customHeight="1" x14ac:dyDescent="0.15">
      <c r="B149" s="224"/>
      <c r="C149" s="308"/>
      <c r="D149" s="309"/>
      <c r="E149" s="309"/>
      <c r="F149" s="309"/>
      <c r="G149" s="309"/>
      <c r="H149" s="309"/>
      <c r="I149" s="309"/>
      <c r="J149" s="310"/>
    </row>
    <row r="150" spans="2:10" ht="18.75" customHeight="1" x14ac:dyDescent="0.15">
      <c r="B150" s="224"/>
      <c r="C150" s="308"/>
      <c r="D150" s="309"/>
      <c r="E150" s="309"/>
      <c r="F150" s="309"/>
      <c r="G150" s="309"/>
      <c r="H150" s="309"/>
      <c r="I150" s="309"/>
      <c r="J150" s="310"/>
    </row>
    <row r="151" spans="2:10" ht="18.75" customHeight="1" x14ac:dyDescent="0.15">
      <c r="B151" s="224"/>
      <c r="C151" s="308"/>
      <c r="D151" s="309"/>
      <c r="E151" s="309"/>
      <c r="F151" s="309"/>
      <c r="G151" s="309"/>
      <c r="H151" s="309"/>
      <c r="I151" s="309"/>
      <c r="J151" s="310"/>
    </row>
    <row r="152" spans="2:10" ht="18.75" customHeight="1" x14ac:dyDescent="0.15">
      <c r="B152" s="224"/>
      <c r="C152" s="308"/>
      <c r="D152" s="309"/>
      <c r="E152" s="309"/>
      <c r="F152" s="309"/>
      <c r="G152" s="309"/>
      <c r="H152" s="309"/>
      <c r="I152" s="309"/>
      <c r="J152" s="310"/>
    </row>
    <row r="153" spans="2:10" ht="18.75" customHeight="1" x14ac:dyDescent="0.15">
      <c r="B153" s="224"/>
      <c r="C153" s="308"/>
      <c r="D153" s="309"/>
      <c r="E153" s="309"/>
      <c r="F153" s="309"/>
      <c r="G153" s="309"/>
      <c r="H153" s="309"/>
      <c r="I153" s="309"/>
      <c r="J153" s="310"/>
    </row>
    <row r="154" spans="2:10" ht="18.75" customHeight="1" x14ac:dyDescent="0.15">
      <c r="B154" s="224"/>
      <c r="C154" s="308"/>
      <c r="D154" s="309"/>
      <c r="E154" s="309"/>
      <c r="F154" s="309"/>
      <c r="G154" s="309"/>
      <c r="H154" s="309"/>
      <c r="I154" s="309"/>
      <c r="J154" s="310"/>
    </row>
    <row r="155" spans="2:10" ht="18.75" customHeight="1" x14ac:dyDescent="0.15">
      <c r="B155" s="224"/>
      <c r="C155" s="308"/>
      <c r="D155" s="309"/>
      <c r="E155" s="309"/>
      <c r="F155" s="309"/>
      <c r="G155" s="309"/>
      <c r="H155" s="309"/>
      <c r="I155" s="309"/>
      <c r="J155" s="310"/>
    </row>
    <row r="156" spans="2:10" ht="18.75" customHeight="1" x14ac:dyDescent="0.15">
      <c r="B156" s="224"/>
      <c r="C156" s="308"/>
      <c r="D156" s="309"/>
      <c r="E156" s="309"/>
      <c r="F156" s="309"/>
      <c r="G156" s="309"/>
      <c r="H156" s="309"/>
      <c r="I156" s="309"/>
      <c r="J156" s="310"/>
    </row>
    <row r="157" spans="2:10" ht="18.75" customHeight="1" x14ac:dyDescent="0.15">
      <c r="B157" s="224"/>
      <c r="C157" s="308"/>
      <c r="D157" s="309"/>
      <c r="E157" s="309"/>
      <c r="F157" s="309"/>
      <c r="G157" s="309"/>
      <c r="H157" s="309"/>
      <c r="I157" s="309"/>
      <c r="J157" s="310"/>
    </row>
    <row r="158" spans="2:10" ht="18.75" customHeight="1" x14ac:dyDescent="0.15">
      <c r="B158" s="224"/>
      <c r="C158" s="308"/>
      <c r="D158" s="309"/>
      <c r="E158" s="309"/>
      <c r="F158" s="309"/>
      <c r="G158" s="309"/>
      <c r="H158" s="309"/>
      <c r="I158" s="309"/>
      <c r="J158" s="310"/>
    </row>
    <row r="159" spans="2:10" ht="18.75" customHeight="1" x14ac:dyDescent="0.15">
      <c r="B159" s="224"/>
      <c r="C159" s="308"/>
      <c r="D159" s="309"/>
      <c r="E159" s="309"/>
      <c r="F159" s="309"/>
      <c r="G159" s="309"/>
      <c r="H159" s="309"/>
      <c r="I159" s="309"/>
      <c r="J159" s="310"/>
    </row>
    <row r="160" spans="2:10" ht="18.75" customHeight="1" x14ac:dyDescent="0.15">
      <c r="B160" s="224"/>
      <c r="C160" s="308"/>
      <c r="D160" s="309"/>
      <c r="E160" s="309"/>
      <c r="F160" s="309"/>
      <c r="G160" s="309"/>
      <c r="H160" s="309"/>
      <c r="I160" s="309"/>
      <c r="J160" s="310"/>
    </row>
    <row r="161" spans="2:10" ht="18.75" customHeight="1" x14ac:dyDescent="0.15">
      <c r="B161" s="224"/>
      <c r="C161" s="308"/>
      <c r="D161" s="309"/>
      <c r="E161" s="309"/>
      <c r="F161" s="309"/>
      <c r="G161" s="309"/>
      <c r="H161" s="309"/>
      <c r="I161" s="309"/>
      <c r="J161" s="310"/>
    </row>
    <row r="162" spans="2:10" ht="18.75" customHeight="1" x14ac:dyDescent="0.15">
      <c r="B162" s="224"/>
      <c r="C162" s="308"/>
      <c r="D162" s="309"/>
      <c r="E162" s="309"/>
      <c r="F162" s="309"/>
      <c r="G162" s="309"/>
      <c r="H162" s="309"/>
      <c r="I162" s="309"/>
      <c r="J162" s="310"/>
    </row>
    <row r="163" spans="2:10" ht="18.75" customHeight="1" x14ac:dyDescent="0.15">
      <c r="B163" s="224"/>
      <c r="C163" s="308"/>
      <c r="D163" s="309"/>
      <c r="E163" s="309"/>
      <c r="F163" s="309"/>
      <c r="G163" s="309"/>
      <c r="H163" s="309"/>
      <c r="I163" s="309"/>
      <c r="J163" s="310"/>
    </row>
    <row r="164" spans="2:10" ht="18.75" customHeight="1" x14ac:dyDescent="0.15">
      <c r="B164" s="224"/>
      <c r="C164" s="308"/>
      <c r="D164" s="309"/>
      <c r="E164" s="309"/>
      <c r="F164" s="309"/>
      <c r="G164" s="309"/>
      <c r="H164" s="309"/>
      <c r="I164" s="309"/>
      <c r="J164" s="310"/>
    </row>
    <row r="165" spans="2:10" ht="18.75" customHeight="1" x14ac:dyDescent="0.15">
      <c r="B165" s="224"/>
      <c r="C165" s="308"/>
      <c r="D165" s="309"/>
      <c r="E165" s="309"/>
      <c r="F165" s="309"/>
      <c r="G165" s="309"/>
      <c r="H165" s="309"/>
      <c r="I165" s="309"/>
      <c r="J165" s="310"/>
    </row>
    <row r="166" spans="2:10" ht="18.75" customHeight="1" x14ac:dyDescent="0.15">
      <c r="B166" s="224"/>
      <c r="C166" s="308"/>
      <c r="D166" s="309"/>
      <c r="E166" s="309"/>
      <c r="F166" s="309"/>
      <c r="G166" s="309"/>
      <c r="H166" s="309"/>
      <c r="I166" s="309"/>
      <c r="J166" s="310"/>
    </row>
    <row r="167" spans="2:10" ht="18.75" customHeight="1" x14ac:dyDescent="0.15">
      <c r="B167" s="224"/>
      <c r="C167" s="308"/>
      <c r="D167" s="309"/>
      <c r="E167" s="309"/>
      <c r="F167" s="309"/>
      <c r="G167" s="309"/>
      <c r="H167" s="309"/>
      <c r="I167" s="309"/>
      <c r="J167" s="310"/>
    </row>
    <row r="168" spans="2:10" ht="18.75" customHeight="1" thickBot="1" x14ac:dyDescent="0.2">
      <c r="B168" s="225"/>
      <c r="C168" s="311"/>
      <c r="D168" s="312"/>
      <c r="E168" s="312"/>
      <c r="F168" s="312"/>
      <c r="G168" s="312"/>
      <c r="H168" s="312"/>
      <c r="I168" s="312"/>
      <c r="J168" s="313"/>
    </row>
    <row r="169" spans="2:10" ht="26.25" customHeight="1" thickTop="1" x14ac:dyDescent="0.15"/>
  </sheetData>
  <mergeCells count="189">
    <mergeCell ref="B4:C4"/>
    <mergeCell ref="D4:F4"/>
    <mergeCell ref="H4:J4"/>
    <mergeCell ref="B125:B126"/>
    <mergeCell ref="C125:J125"/>
    <mergeCell ref="C126:J144"/>
    <mergeCell ref="B127:B144"/>
    <mergeCell ref="B145:B146"/>
    <mergeCell ref="C145:J145"/>
    <mergeCell ref="C146:J168"/>
    <mergeCell ref="B147:B168"/>
    <mergeCell ref="H109:J109"/>
    <mergeCell ref="H110:J110"/>
    <mergeCell ref="H111:J111"/>
    <mergeCell ref="H112:J112"/>
    <mergeCell ref="H113:J113"/>
    <mergeCell ref="B114:B115"/>
    <mergeCell ref="C115:C116"/>
    <mergeCell ref="D115:D116"/>
    <mergeCell ref="B116:B122"/>
    <mergeCell ref="B90:B91"/>
    <mergeCell ref="H90:J90"/>
    <mergeCell ref="H91:J91"/>
    <mergeCell ref="B92:B113"/>
    <mergeCell ref="H107:J107"/>
    <mergeCell ref="H108:J108"/>
    <mergeCell ref="H97:J97"/>
    <mergeCell ref="H98:J98"/>
    <mergeCell ref="H99:J99"/>
    <mergeCell ref="H100:J100"/>
    <mergeCell ref="H101:J101"/>
    <mergeCell ref="H102:J102"/>
    <mergeCell ref="D76:J76"/>
    <mergeCell ref="H92:J92"/>
    <mergeCell ref="H93:J93"/>
    <mergeCell ref="H94:J94"/>
    <mergeCell ref="H95:J95"/>
    <mergeCell ref="H96:J96"/>
    <mergeCell ref="H103:J103"/>
    <mergeCell ref="H104:J104"/>
    <mergeCell ref="H105:J105"/>
    <mergeCell ref="H106:J106"/>
    <mergeCell ref="B79:B80"/>
    <mergeCell ref="C80:C81"/>
    <mergeCell ref="D80:D81"/>
    <mergeCell ref="B81:B89"/>
    <mergeCell ref="C84:C85"/>
    <mergeCell ref="D84:D85"/>
    <mergeCell ref="C86:C87"/>
    <mergeCell ref="D86:D87"/>
    <mergeCell ref="C88:C89"/>
    <mergeCell ref="D88:D89"/>
    <mergeCell ref="C71:C73"/>
    <mergeCell ref="D71:D73"/>
    <mergeCell ref="E71:F71"/>
    <mergeCell ref="G71:H71"/>
    <mergeCell ref="E72:F72"/>
    <mergeCell ref="G72:H72"/>
    <mergeCell ref="E73:F73"/>
    <mergeCell ref="G73:H73"/>
    <mergeCell ref="C68:C70"/>
    <mergeCell ref="D68:D70"/>
    <mergeCell ref="E68:F68"/>
    <mergeCell ref="G68:H68"/>
    <mergeCell ref="E69:F69"/>
    <mergeCell ref="G69:H69"/>
    <mergeCell ref="E70:F70"/>
    <mergeCell ref="G70:H70"/>
    <mergeCell ref="G60:H60"/>
    <mergeCell ref="E61:F61"/>
    <mergeCell ref="G61:H61"/>
    <mergeCell ref="C65:C67"/>
    <mergeCell ref="D65:D67"/>
    <mergeCell ref="E65:F65"/>
    <mergeCell ref="G65:H65"/>
    <mergeCell ref="E66:F66"/>
    <mergeCell ref="G66:H66"/>
    <mergeCell ref="E67:F67"/>
    <mergeCell ref="G67:H67"/>
    <mergeCell ref="C62:C64"/>
    <mergeCell ref="D62:D64"/>
    <mergeCell ref="E62:F62"/>
    <mergeCell ref="G62:H62"/>
    <mergeCell ref="E63:F63"/>
    <mergeCell ref="G63:H63"/>
    <mergeCell ref="E64:F64"/>
    <mergeCell ref="G64:H64"/>
    <mergeCell ref="G54:H54"/>
    <mergeCell ref="E55:F55"/>
    <mergeCell ref="G55:H55"/>
    <mergeCell ref="E56:F56"/>
    <mergeCell ref="G56:H56"/>
    <mergeCell ref="E57:F57"/>
    <mergeCell ref="G57:H57"/>
    <mergeCell ref="B50:B76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E58:F58"/>
    <mergeCell ref="G58:H58"/>
    <mergeCell ref="C59:C61"/>
    <mergeCell ref="D59:D61"/>
    <mergeCell ref="E59:F59"/>
    <mergeCell ref="G59:H59"/>
    <mergeCell ref="E60:F60"/>
    <mergeCell ref="B48:B49"/>
    <mergeCell ref="E48:F48"/>
    <mergeCell ref="G48:H48"/>
    <mergeCell ref="E49:F49"/>
    <mergeCell ref="G49:H49"/>
    <mergeCell ref="E43:F43"/>
    <mergeCell ref="G43:H43"/>
    <mergeCell ref="E44:F44"/>
    <mergeCell ref="G44:H44"/>
    <mergeCell ref="E45:F45"/>
    <mergeCell ref="G45:H45"/>
    <mergeCell ref="B39:B40"/>
    <mergeCell ref="E39:F39"/>
    <mergeCell ref="G39:H39"/>
    <mergeCell ref="E40:F40"/>
    <mergeCell ref="G40:H40"/>
    <mergeCell ref="B41:B47"/>
    <mergeCell ref="E41:F41"/>
    <mergeCell ref="G41:H41"/>
    <mergeCell ref="E42:F42"/>
    <mergeCell ref="G42:H42"/>
    <mergeCell ref="E46:F46"/>
    <mergeCell ref="G46:H46"/>
    <mergeCell ref="E47:H47"/>
    <mergeCell ref="B29:B30"/>
    <mergeCell ref="E30:H30"/>
    <mergeCell ref="B31:B36"/>
    <mergeCell ref="E31:H31"/>
    <mergeCell ref="E32:H32"/>
    <mergeCell ref="E33:H33"/>
    <mergeCell ref="E34:H34"/>
    <mergeCell ref="E35:H35"/>
    <mergeCell ref="E36:H36"/>
    <mergeCell ref="B17:B23"/>
    <mergeCell ref="B24:B25"/>
    <mergeCell ref="E24:J24"/>
    <mergeCell ref="E25:G25"/>
    <mergeCell ref="B26:B28"/>
    <mergeCell ref="F26:G26"/>
    <mergeCell ref="E27:F27"/>
    <mergeCell ref="G27:H27"/>
    <mergeCell ref="I27:J27"/>
    <mergeCell ref="E28:F28"/>
    <mergeCell ref="F10:G10"/>
    <mergeCell ref="F14:G14"/>
    <mergeCell ref="I14:J14"/>
    <mergeCell ref="B15:B16"/>
    <mergeCell ref="C15:C16"/>
    <mergeCell ref="D15:D16"/>
    <mergeCell ref="E15:E16"/>
    <mergeCell ref="F15:F16"/>
    <mergeCell ref="G15:G16"/>
    <mergeCell ref="H15:H16"/>
    <mergeCell ref="I15:J15"/>
    <mergeCell ref="B2:I2"/>
    <mergeCell ref="B5:B6"/>
    <mergeCell ref="E5:J5"/>
    <mergeCell ref="C6:C7"/>
    <mergeCell ref="E6:F6"/>
    <mergeCell ref="G6:H6"/>
    <mergeCell ref="I6:J6"/>
    <mergeCell ref="B7:B14"/>
    <mergeCell ref="I10:J10"/>
    <mergeCell ref="C11:C13"/>
    <mergeCell ref="D11:D13"/>
    <mergeCell ref="F11:J11"/>
    <mergeCell ref="F12:J12"/>
    <mergeCell ref="F13:G13"/>
    <mergeCell ref="I13:J13"/>
    <mergeCell ref="E7:F7"/>
    <mergeCell ref="G7:H7"/>
    <mergeCell ref="I7:J7"/>
    <mergeCell ref="C8:C10"/>
    <mergeCell ref="D8:D10"/>
    <mergeCell ref="F8:G8"/>
    <mergeCell ref="I8:J8"/>
    <mergeCell ref="F9:G9"/>
    <mergeCell ref="I9:J9"/>
  </mergeCells>
  <phoneticPr fontId="3"/>
  <pageMargins left="0.70866141732283472" right="0.31496062992125984" top="0.35433070866141736" bottom="0.35433070866141736" header="0.31496062992125984" footer="0.11811023622047245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33"/>
  <sheetViews>
    <sheetView showGridLines="0" showZeros="0" workbookViewId="0">
      <selection activeCell="B2" sqref="B2"/>
    </sheetView>
  </sheetViews>
  <sheetFormatPr defaultRowHeight="13.5" x14ac:dyDescent="0.15"/>
  <cols>
    <col min="1" max="1" width="1.75" style="145" customWidth="1"/>
    <col min="2" max="2" width="3.75" style="146" customWidth="1"/>
    <col min="3" max="3" width="4.125" style="146" customWidth="1"/>
    <col min="4" max="4" width="1" style="145" customWidth="1"/>
    <col min="5" max="5" width="9.125" style="145" customWidth="1"/>
    <col min="6" max="7" width="1" style="145" customWidth="1"/>
    <col min="8" max="8" width="14.5" style="145" customWidth="1"/>
    <col min="9" max="9" width="1.125" style="145" customWidth="1"/>
    <col min="10" max="10" width="7.375" style="145" customWidth="1"/>
    <col min="11" max="11" width="7.5" style="145" customWidth="1"/>
    <col min="12" max="12" width="7.25" style="145" customWidth="1"/>
    <col min="13" max="13" width="7.125" style="145" customWidth="1"/>
    <col min="14" max="14" width="7" style="146" customWidth="1"/>
    <col min="15" max="16" width="6.75" style="146" customWidth="1"/>
    <col min="17" max="17" width="4.875" style="146" customWidth="1"/>
    <col min="18" max="18" width="4.5" style="146" customWidth="1"/>
    <col min="19" max="19" width="4.75" style="146" customWidth="1"/>
    <col min="20" max="20" width="1" style="145" customWidth="1"/>
    <col min="21" max="16384" width="9" style="145"/>
  </cols>
  <sheetData>
    <row r="2" spans="2:19" ht="18.75" x14ac:dyDescent="0.15">
      <c r="C2" s="184" t="s">
        <v>314</v>
      </c>
      <c r="J2" s="183">
        <v>1</v>
      </c>
      <c r="L2" s="145" t="s">
        <v>313</v>
      </c>
      <c r="M2" s="334"/>
      <c r="N2" s="334"/>
      <c r="O2" s="334"/>
      <c r="P2" s="334"/>
      <c r="Q2" s="334"/>
      <c r="R2" s="334"/>
      <c r="S2" s="334"/>
    </row>
    <row r="3" spans="2:19" ht="18.600000000000001" customHeight="1" thickBot="1" x14ac:dyDescent="0.2">
      <c r="L3" s="145" t="s">
        <v>312</v>
      </c>
      <c r="M3" s="182"/>
      <c r="N3" s="182"/>
      <c r="O3" s="346" t="s">
        <v>311</v>
      </c>
      <c r="P3" s="347"/>
      <c r="Q3" s="347"/>
      <c r="R3" s="347"/>
      <c r="S3" s="347"/>
    </row>
    <row r="4" spans="2:19" ht="24.6" customHeight="1" x14ac:dyDescent="0.15">
      <c r="B4" s="339" t="s">
        <v>310</v>
      </c>
      <c r="C4" s="341" t="s">
        <v>309</v>
      </c>
      <c r="D4" s="181"/>
      <c r="E4" s="343" t="s">
        <v>308</v>
      </c>
      <c r="F4" s="180"/>
      <c r="G4" s="153"/>
      <c r="H4" s="338" t="s">
        <v>307</v>
      </c>
      <c r="I4" s="180"/>
      <c r="J4" s="335" t="s">
        <v>306</v>
      </c>
      <c r="K4" s="335"/>
      <c r="L4" s="335"/>
      <c r="M4" s="179" t="s">
        <v>305</v>
      </c>
      <c r="N4" s="179" t="s">
        <v>304</v>
      </c>
      <c r="O4" s="179" t="s">
        <v>303</v>
      </c>
      <c r="P4" s="335" t="s">
        <v>302</v>
      </c>
      <c r="Q4" s="335" t="s">
        <v>301</v>
      </c>
      <c r="R4" s="335"/>
      <c r="S4" s="348"/>
    </row>
    <row r="5" spans="2:19" ht="24.6" customHeight="1" thickBot="1" x14ac:dyDescent="0.2">
      <c r="B5" s="340"/>
      <c r="C5" s="342"/>
      <c r="D5" s="178"/>
      <c r="E5" s="344"/>
      <c r="F5" s="177"/>
      <c r="G5" s="149"/>
      <c r="H5" s="345"/>
      <c r="I5" s="177"/>
      <c r="J5" s="176" t="s">
        <v>300</v>
      </c>
      <c r="K5" s="176" t="s">
        <v>299</v>
      </c>
      <c r="L5" s="176" t="s">
        <v>298</v>
      </c>
      <c r="M5" s="176" t="s">
        <v>297</v>
      </c>
      <c r="N5" s="176" t="s">
        <v>296</v>
      </c>
      <c r="O5" s="176" t="s">
        <v>296</v>
      </c>
      <c r="P5" s="336"/>
      <c r="Q5" s="176" t="s">
        <v>295</v>
      </c>
      <c r="R5" s="176" t="s">
        <v>294</v>
      </c>
      <c r="S5" s="175" t="s">
        <v>293</v>
      </c>
    </row>
    <row r="6" spans="2:19" ht="24.6" customHeight="1" x14ac:dyDescent="0.15">
      <c r="B6" s="174">
        <v>1</v>
      </c>
      <c r="C6" s="169"/>
      <c r="D6" s="173"/>
      <c r="E6" s="172"/>
      <c r="F6" s="171"/>
      <c r="G6" s="173"/>
      <c r="H6" s="172"/>
      <c r="I6" s="171"/>
      <c r="J6" s="170"/>
      <c r="K6" s="170"/>
      <c r="L6" s="170"/>
      <c r="M6" s="170"/>
      <c r="N6" s="169"/>
      <c r="O6" s="169"/>
      <c r="P6" s="169"/>
      <c r="Q6" s="169"/>
      <c r="R6" s="169"/>
      <c r="S6" s="168"/>
    </row>
    <row r="7" spans="2:19" ht="24.6" customHeight="1" x14ac:dyDescent="0.15">
      <c r="B7" s="167">
        <f t="shared" ref="B7:B30" si="0">B6+1</f>
        <v>2</v>
      </c>
      <c r="C7" s="162"/>
      <c r="D7" s="166"/>
      <c r="E7" s="165"/>
      <c r="F7" s="164"/>
      <c r="G7" s="166"/>
      <c r="H7" s="165"/>
      <c r="I7" s="164"/>
      <c r="J7" s="163"/>
      <c r="K7" s="163"/>
      <c r="L7" s="163"/>
      <c r="M7" s="163"/>
      <c r="N7" s="162"/>
      <c r="O7" s="162"/>
      <c r="P7" s="162"/>
      <c r="Q7" s="162"/>
      <c r="R7" s="162"/>
      <c r="S7" s="161"/>
    </row>
    <row r="8" spans="2:19" ht="24.6" customHeight="1" x14ac:dyDescent="0.15">
      <c r="B8" s="167">
        <f t="shared" si="0"/>
        <v>3</v>
      </c>
      <c r="C8" s="162"/>
      <c r="D8" s="166"/>
      <c r="E8" s="165"/>
      <c r="F8" s="164"/>
      <c r="G8" s="166"/>
      <c r="H8" s="165"/>
      <c r="I8" s="164"/>
      <c r="J8" s="163"/>
      <c r="K8" s="163"/>
      <c r="L8" s="163"/>
      <c r="M8" s="163"/>
      <c r="N8" s="162"/>
      <c r="O8" s="162"/>
      <c r="P8" s="162"/>
      <c r="Q8" s="162"/>
      <c r="R8" s="162"/>
      <c r="S8" s="161"/>
    </row>
    <row r="9" spans="2:19" ht="24.6" customHeight="1" x14ac:dyDescent="0.15">
      <c r="B9" s="167">
        <f t="shared" si="0"/>
        <v>4</v>
      </c>
      <c r="C9" s="162"/>
      <c r="D9" s="166"/>
      <c r="E9" s="165"/>
      <c r="F9" s="164"/>
      <c r="G9" s="166"/>
      <c r="H9" s="165"/>
      <c r="I9" s="164"/>
      <c r="J9" s="163"/>
      <c r="K9" s="163"/>
      <c r="L9" s="163"/>
      <c r="M9" s="163"/>
      <c r="N9" s="162"/>
      <c r="O9" s="162"/>
      <c r="P9" s="162"/>
      <c r="Q9" s="162"/>
      <c r="R9" s="162"/>
      <c r="S9" s="161"/>
    </row>
    <row r="10" spans="2:19" ht="24.6" customHeight="1" x14ac:dyDescent="0.15">
      <c r="B10" s="167">
        <f t="shared" si="0"/>
        <v>5</v>
      </c>
      <c r="C10" s="162"/>
      <c r="D10" s="166"/>
      <c r="E10" s="165"/>
      <c r="F10" s="164"/>
      <c r="G10" s="166"/>
      <c r="H10" s="165"/>
      <c r="I10" s="164"/>
      <c r="J10" s="163"/>
      <c r="K10" s="163"/>
      <c r="L10" s="163"/>
      <c r="M10" s="163"/>
      <c r="N10" s="162"/>
      <c r="O10" s="162"/>
      <c r="P10" s="162"/>
      <c r="Q10" s="162"/>
      <c r="R10" s="162"/>
      <c r="S10" s="161"/>
    </row>
    <row r="11" spans="2:19" ht="24.6" customHeight="1" x14ac:dyDescent="0.15">
      <c r="B11" s="167">
        <f t="shared" si="0"/>
        <v>6</v>
      </c>
      <c r="C11" s="162"/>
      <c r="D11" s="166"/>
      <c r="E11" s="165"/>
      <c r="F11" s="164"/>
      <c r="G11" s="166"/>
      <c r="H11" s="165"/>
      <c r="I11" s="164"/>
      <c r="J11" s="163"/>
      <c r="K11" s="163"/>
      <c r="L11" s="163"/>
      <c r="M11" s="163"/>
      <c r="N11" s="162"/>
      <c r="O11" s="162"/>
      <c r="P11" s="162"/>
      <c r="Q11" s="162"/>
      <c r="R11" s="162"/>
      <c r="S11" s="161"/>
    </row>
    <row r="12" spans="2:19" ht="24.6" customHeight="1" x14ac:dyDescent="0.15">
      <c r="B12" s="167">
        <f t="shared" si="0"/>
        <v>7</v>
      </c>
      <c r="C12" s="162"/>
      <c r="D12" s="166"/>
      <c r="E12" s="165"/>
      <c r="F12" s="164"/>
      <c r="G12" s="166"/>
      <c r="H12" s="165"/>
      <c r="I12" s="164"/>
      <c r="J12" s="163"/>
      <c r="K12" s="163"/>
      <c r="L12" s="163"/>
      <c r="M12" s="163"/>
      <c r="N12" s="162"/>
      <c r="O12" s="162"/>
      <c r="P12" s="162"/>
      <c r="Q12" s="162"/>
      <c r="R12" s="162"/>
      <c r="S12" s="161"/>
    </row>
    <row r="13" spans="2:19" ht="24.6" customHeight="1" x14ac:dyDescent="0.15">
      <c r="B13" s="167">
        <f t="shared" si="0"/>
        <v>8</v>
      </c>
      <c r="C13" s="162"/>
      <c r="D13" s="166"/>
      <c r="E13" s="165"/>
      <c r="F13" s="164"/>
      <c r="G13" s="166"/>
      <c r="H13" s="165"/>
      <c r="I13" s="164"/>
      <c r="J13" s="163"/>
      <c r="K13" s="163"/>
      <c r="L13" s="163"/>
      <c r="M13" s="163"/>
      <c r="N13" s="162"/>
      <c r="O13" s="162"/>
      <c r="P13" s="162"/>
      <c r="Q13" s="162"/>
      <c r="R13" s="162"/>
      <c r="S13" s="161"/>
    </row>
    <row r="14" spans="2:19" ht="24.6" customHeight="1" x14ac:dyDescent="0.15">
      <c r="B14" s="167">
        <f t="shared" si="0"/>
        <v>9</v>
      </c>
      <c r="C14" s="162"/>
      <c r="D14" s="166"/>
      <c r="E14" s="165"/>
      <c r="F14" s="164"/>
      <c r="G14" s="166"/>
      <c r="H14" s="165"/>
      <c r="I14" s="164"/>
      <c r="J14" s="163"/>
      <c r="K14" s="163"/>
      <c r="L14" s="163"/>
      <c r="M14" s="163"/>
      <c r="N14" s="162"/>
      <c r="O14" s="162"/>
      <c r="P14" s="162"/>
      <c r="Q14" s="162"/>
      <c r="R14" s="162"/>
      <c r="S14" s="161"/>
    </row>
    <row r="15" spans="2:19" ht="24.6" customHeight="1" x14ac:dyDescent="0.15">
      <c r="B15" s="167">
        <f t="shared" si="0"/>
        <v>10</v>
      </c>
      <c r="C15" s="162"/>
      <c r="D15" s="166"/>
      <c r="E15" s="165"/>
      <c r="F15" s="164"/>
      <c r="G15" s="166"/>
      <c r="H15" s="165"/>
      <c r="I15" s="164"/>
      <c r="J15" s="163"/>
      <c r="K15" s="163"/>
      <c r="L15" s="163"/>
      <c r="M15" s="163"/>
      <c r="N15" s="162"/>
      <c r="O15" s="162"/>
      <c r="P15" s="162"/>
      <c r="Q15" s="162"/>
      <c r="R15" s="162"/>
      <c r="S15" s="161"/>
    </row>
    <row r="16" spans="2:19" ht="24.6" customHeight="1" x14ac:dyDescent="0.15">
      <c r="B16" s="167">
        <f t="shared" si="0"/>
        <v>11</v>
      </c>
      <c r="C16" s="162"/>
      <c r="D16" s="166"/>
      <c r="E16" s="165"/>
      <c r="F16" s="164"/>
      <c r="G16" s="166"/>
      <c r="H16" s="165"/>
      <c r="I16" s="164"/>
      <c r="J16" s="163"/>
      <c r="K16" s="163"/>
      <c r="L16" s="163"/>
      <c r="M16" s="163"/>
      <c r="N16" s="162"/>
      <c r="O16" s="162"/>
      <c r="P16" s="162"/>
      <c r="Q16" s="162"/>
      <c r="R16" s="162"/>
      <c r="S16" s="161"/>
    </row>
    <row r="17" spans="2:19" ht="24.6" customHeight="1" x14ac:dyDescent="0.15">
      <c r="B17" s="167">
        <f t="shared" si="0"/>
        <v>12</v>
      </c>
      <c r="C17" s="162"/>
      <c r="D17" s="166"/>
      <c r="E17" s="165"/>
      <c r="F17" s="164"/>
      <c r="G17" s="166"/>
      <c r="H17" s="165"/>
      <c r="I17" s="164"/>
      <c r="J17" s="163"/>
      <c r="K17" s="163"/>
      <c r="L17" s="163"/>
      <c r="M17" s="163"/>
      <c r="N17" s="162"/>
      <c r="O17" s="162"/>
      <c r="P17" s="162"/>
      <c r="Q17" s="162"/>
      <c r="R17" s="162"/>
      <c r="S17" s="161"/>
    </row>
    <row r="18" spans="2:19" ht="24.6" customHeight="1" x14ac:dyDescent="0.15">
      <c r="B18" s="167">
        <f t="shared" si="0"/>
        <v>13</v>
      </c>
      <c r="C18" s="162"/>
      <c r="D18" s="166"/>
      <c r="E18" s="165"/>
      <c r="F18" s="164"/>
      <c r="G18" s="166"/>
      <c r="H18" s="165"/>
      <c r="I18" s="164"/>
      <c r="J18" s="163"/>
      <c r="K18" s="163"/>
      <c r="L18" s="163"/>
      <c r="M18" s="163"/>
      <c r="N18" s="162"/>
      <c r="O18" s="162"/>
      <c r="P18" s="162"/>
      <c r="Q18" s="162"/>
      <c r="R18" s="162"/>
      <c r="S18" s="161"/>
    </row>
    <row r="19" spans="2:19" ht="24.6" customHeight="1" x14ac:dyDescent="0.15">
      <c r="B19" s="167">
        <f t="shared" si="0"/>
        <v>14</v>
      </c>
      <c r="C19" s="162"/>
      <c r="D19" s="166"/>
      <c r="E19" s="165"/>
      <c r="F19" s="164"/>
      <c r="G19" s="166"/>
      <c r="H19" s="165"/>
      <c r="I19" s="164"/>
      <c r="J19" s="163"/>
      <c r="K19" s="163"/>
      <c r="L19" s="163"/>
      <c r="M19" s="163"/>
      <c r="N19" s="162"/>
      <c r="O19" s="162"/>
      <c r="P19" s="162"/>
      <c r="Q19" s="162"/>
      <c r="R19" s="162"/>
      <c r="S19" s="161"/>
    </row>
    <row r="20" spans="2:19" ht="24.6" customHeight="1" x14ac:dyDescent="0.15">
      <c r="B20" s="167">
        <f t="shared" si="0"/>
        <v>15</v>
      </c>
      <c r="C20" s="162"/>
      <c r="D20" s="166"/>
      <c r="E20" s="165"/>
      <c r="F20" s="164"/>
      <c r="G20" s="166"/>
      <c r="H20" s="165"/>
      <c r="I20" s="164"/>
      <c r="J20" s="163"/>
      <c r="K20" s="163"/>
      <c r="L20" s="163"/>
      <c r="M20" s="163"/>
      <c r="N20" s="162"/>
      <c r="O20" s="162"/>
      <c r="P20" s="162"/>
      <c r="Q20" s="162"/>
      <c r="R20" s="162"/>
      <c r="S20" s="161"/>
    </row>
    <row r="21" spans="2:19" ht="24.6" customHeight="1" x14ac:dyDescent="0.15">
      <c r="B21" s="167">
        <f t="shared" si="0"/>
        <v>16</v>
      </c>
      <c r="C21" s="162"/>
      <c r="D21" s="166"/>
      <c r="E21" s="165"/>
      <c r="F21" s="164"/>
      <c r="G21" s="166"/>
      <c r="H21" s="165"/>
      <c r="I21" s="164"/>
      <c r="J21" s="163"/>
      <c r="K21" s="163"/>
      <c r="L21" s="163"/>
      <c r="M21" s="163"/>
      <c r="N21" s="162"/>
      <c r="O21" s="162"/>
      <c r="P21" s="162"/>
      <c r="Q21" s="162"/>
      <c r="R21" s="162"/>
      <c r="S21" s="161"/>
    </row>
    <row r="22" spans="2:19" ht="24.6" customHeight="1" x14ac:dyDescent="0.15">
      <c r="B22" s="167">
        <f t="shared" si="0"/>
        <v>17</v>
      </c>
      <c r="C22" s="162"/>
      <c r="D22" s="166"/>
      <c r="E22" s="165"/>
      <c r="F22" s="164"/>
      <c r="G22" s="166"/>
      <c r="H22" s="165"/>
      <c r="I22" s="164"/>
      <c r="J22" s="163"/>
      <c r="K22" s="163"/>
      <c r="L22" s="163"/>
      <c r="M22" s="163"/>
      <c r="N22" s="162"/>
      <c r="O22" s="162"/>
      <c r="P22" s="162"/>
      <c r="Q22" s="162"/>
      <c r="R22" s="162"/>
      <c r="S22" s="161"/>
    </row>
    <row r="23" spans="2:19" ht="24.6" customHeight="1" x14ac:dyDescent="0.15">
      <c r="B23" s="167">
        <f t="shared" si="0"/>
        <v>18</v>
      </c>
      <c r="C23" s="162"/>
      <c r="D23" s="166"/>
      <c r="E23" s="165"/>
      <c r="F23" s="164"/>
      <c r="G23" s="166"/>
      <c r="H23" s="165"/>
      <c r="I23" s="164"/>
      <c r="J23" s="163"/>
      <c r="K23" s="163"/>
      <c r="L23" s="163"/>
      <c r="M23" s="163"/>
      <c r="N23" s="162"/>
      <c r="O23" s="162"/>
      <c r="P23" s="162"/>
      <c r="Q23" s="162"/>
      <c r="R23" s="162"/>
      <c r="S23" s="161"/>
    </row>
    <row r="24" spans="2:19" ht="24.6" customHeight="1" x14ac:dyDescent="0.15">
      <c r="B24" s="167">
        <f t="shared" si="0"/>
        <v>19</v>
      </c>
      <c r="C24" s="162"/>
      <c r="D24" s="166"/>
      <c r="E24" s="165"/>
      <c r="F24" s="164"/>
      <c r="G24" s="166"/>
      <c r="H24" s="165"/>
      <c r="I24" s="164"/>
      <c r="J24" s="163"/>
      <c r="K24" s="163"/>
      <c r="L24" s="163"/>
      <c r="M24" s="163"/>
      <c r="N24" s="162"/>
      <c r="O24" s="162"/>
      <c r="P24" s="162"/>
      <c r="Q24" s="162"/>
      <c r="R24" s="162"/>
      <c r="S24" s="161"/>
    </row>
    <row r="25" spans="2:19" ht="24.6" customHeight="1" x14ac:dyDescent="0.15">
      <c r="B25" s="167">
        <f t="shared" si="0"/>
        <v>20</v>
      </c>
      <c r="C25" s="162"/>
      <c r="D25" s="166"/>
      <c r="E25" s="165"/>
      <c r="F25" s="164"/>
      <c r="G25" s="166"/>
      <c r="H25" s="165"/>
      <c r="I25" s="164"/>
      <c r="J25" s="163"/>
      <c r="K25" s="163"/>
      <c r="L25" s="163"/>
      <c r="M25" s="163"/>
      <c r="N25" s="162"/>
      <c r="O25" s="162"/>
      <c r="P25" s="162"/>
      <c r="Q25" s="162"/>
      <c r="R25" s="162"/>
      <c r="S25" s="161"/>
    </row>
    <row r="26" spans="2:19" ht="24.6" customHeight="1" x14ac:dyDescent="0.15">
      <c r="B26" s="167">
        <f t="shared" si="0"/>
        <v>21</v>
      </c>
      <c r="C26" s="162"/>
      <c r="D26" s="166"/>
      <c r="E26" s="165"/>
      <c r="F26" s="164"/>
      <c r="G26" s="166"/>
      <c r="H26" s="165"/>
      <c r="I26" s="164"/>
      <c r="J26" s="163"/>
      <c r="K26" s="163"/>
      <c r="L26" s="163"/>
      <c r="M26" s="163"/>
      <c r="N26" s="162"/>
      <c r="O26" s="162"/>
      <c r="P26" s="162"/>
      <c r="Q26" s="162"/>
      <c r="R26" s="162"/>
      <c r="S26" s="161"/>
    </row>
    <row r="27" spans="2:19" ht="24.6" customHeight="1" x14ac:dyDescent="0.15">
      <c r="B27" s="167">
        <f t="shared" si="0"/>
        <v>22</v>
      </c>
      <c r="C27" s="162"/>
      <c r="D27" s="166"/>
      <c r="E27" s="165"/>
      <c r="F27" s="164"/>
      <c r="G27" s="166"/>
      <c r="H27" s="165"/>
      <c r="I27" s="164"/>
      <c r="J27" s="163"/>
      <c r="K27" s="163"/>
      <c r="L27" s="163"/>
      <c r="M27" s="163"/>
      <c r="N27" s="162"/>
      <c r="O27" s="162"/>
      <c r="P27" s="162"/>
      <c r="Q27" s="162"/>
      <c r="R27" s="162"/>
      <c r="S27" s="161"/>
    </row>
    <row r="28" spans="2:19" ht="24.6" customHeight="1" x14ac:dyDescent="0.15">
      <c r="B28" s="167">
        <f t="shared" si="0"/>
        <v>23</v>
      </c>
      <c r="C28" s="162"/>
      <c r="D28" s="166"/>
      <c r="E28" s="165"/>
      <c r="F28" s="164"/>
      <c r="G28" s="166"/>
      <c r="H28" s="165"/>
      <c r="I28" s="164"/>
      <c r="J28" s="163"/>
      <c r="K28" s="163"/>
      <c r="L28" s="163"/>
      <c r="M28" s="163"/>
      <c r="N28" s="162"/>
      <c r="O28" s="162"/>
      <c r="P28" s="162"/>
      <c r="Q28" s="162"/>
      <c r="R28" s="162"/>
      <c r="S28" s="161"/>
    </row>
    <row r="29" spans="2:19" ht="24.6" customHeight="1" x14ac:dyDescent="0.15">
      <c r="B29" s="167">
        <f t="shared" si="0"/>
        <v>24</v>
      </c>
      <c r="C29" s="162"/>
      <c r="D29" s="166"/>
      <c r="E29" s="165"/>
      <c r="F29" s="164"/>
      <c r="G29" s="166"/>
      <c r="H29" s="165"/>
      <c r="I29" s="164"/>
      <c r="J29" s="163"/>
      <c r="K29" s="163"/>
      <c r="L29" s="163"/>
      <c r="M29" s="163"/>
      <c r="N29" s="162"/>
      <c r="O29" s="162"/>
      <c r="P29" s="162"/>
      <c r="Q29" s="162"/>
      <c r="R29" s="162"/>
      <c r="S29" s="161"/>
    </row>
    <row r="30" spans="2:19" ht="24.6" customHeight="1" thickBot="1" x14ac:dyDescent="0.2">
      <c r="B30" s="160">
        <f t="shared" si="0"/>
        <v>25</v>
      </c>
      <c r="C30" s="155"/>
      <c r="D30" s="159"/>
      <c r="E30" s="158"/>
      <c r="F30" s="157"/>
      <c r="G30" s="159"/>
      <c r="H30" s="158"/>
      <c r="I30" s="157"/>
      <c r="J30" s="156"/>
      <c r="K30" s="156"/>
      <c r="L30" s="156"/>
      <c r="M30" s="156"/>
      <c r="N30" s="155"/>
      <c r="O30" s="155"/>
      <c r="P30" s="155"/>
      <c r="Q30" s="155"/>
      <c r="R30" s="155"/>
      <c r="S30" s="154"/>
    </row>
    <row r="31" spans="2:19" ht="24.6" customHeight="1" x14ac:dyDescent="0.15">
      <c r="B31" s="337" t="s">
        <v>292</v>
      </c>
      <c r="C31" s="338"/>
      <c r="D31" s="153"/>
      <c r="E31" s="153" t="s">
        <v>291</v>
      </c>
      <c r="F31" s="153"/>
      <c r="G31" s="153"/>
      <c r="H31" s="153"/>
      <c r="I31" s="153"/>
      <c r="J31" s="153"/>
      <c r="K31" s="153"/>
      <c r="L31" s="153"/>
      <c r="M31" s="153"/>
      <c r="N31" s="152"/>
      <c r="O31" s="152"/>
      <c r="P31" s="152"/>
      <c r="Q31" s="152"/>
      <c r="R31" s="152"/>
      <c r="S31" s="151"/>
    </row>
    <row r="32" spans="2:19" ht="35.450000000000003" customHeight="1" thickBot="1" x14ac:dyDescent="0.2">
      <c r="B32" s="150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8"/>
      <c r="O32" s="148"/>
      <c r="P32" s="148"/>
      <c r="Q32" s="148"/>
      <c r="R32" s="148"/>
      <c r="S32" s="147"/>
    </row>
    <row r="33" ht="12.6" customHeight="1" x14ac:dyDescent="0.15"/>
  </sheetData>
  <mergeCells count="10">
    <mergeCell ref="M2:S2"/>
    <mergeCell ref="J4:L4"/>
    <mergeCell ref="P4:P5"/>
    <mergeCell ref="B31:C31"/>
    <mergeCell ref="B4:B5"/>
    <mergeCell ref="C4:C5"/>
    <mergeCell ref="E4:E5"/>
    <mergeCell ref="H4:H5"/>
    <mergeCell ref="O3:S3"/>
    <mergeCell ref="Q4:S4"/>
  </mergeCells>
  <phoneticPr fontId="3"/>
  <pageMargins left="0.59055118110236227" right="0.19685039370078741" top="0.98425196850393704" bottom="0.98425196850393704" header="0.51181102362204722" footer="0.51181102362204722"/>
  <pageSetup paperSize="9" scale="95" orientation="portrait" r:id="rId1"/>
  <headerFooter alignWithMargins="0">
    <oddFooter xml:space="preserve">&amp;CP=&amp;P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要望書（記入用）</vt:lpstr>
      <vt:lpstr>要望書（記入例）</vt:lpstr>
      <vt:lpstr>家具備品調書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c-mn</dc:creator>
  <cp:lastModifiedBy>k-iseki</cp:lastModifiedBy>
  <cp:lastPrinted>2019-01-18T08:31:27Z</cp:lastPrinted>
  <dcterms:created xsi:type="dcterms:W3CDTF">2015-08-18T07:22:49Z</dcterms:created>
  <dcterms:modified xsi:type="dcterms:W3CDTF">2021-02-16T03:36:25Z</dcterms:modified>
</cp:coreProperties>
</file>